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ปีงบประมาณ 69\ITA\รวม\12\"/>
    </mc:Choice>
  </mc:AlternateContent>
  <xr:revisionPtr revIDLastSave="0" documentId="13_ncr:1_{A24E5BC0-844E-4E00-970A-4FD7992141AE}" xr6:coauthVersionLast="47" xr6:coauthVersionMax="47" xr10:uidLastSave="{00000000-0000-0000-0000-000000000000}"/>
  <bookViews>
    <workbookView xWindow="-108" yWindow="-108" windowWidth="23256" windowHeight="12576" firstSheet="4" activeTab="12" xr2:uid="{00000000-000D-0000-FFFF-FFFF00000000}"/>
  </bookViews>
  <sheets>
    <sheet name="ตุลา67  " sheetId="12" r:id="rId1"/>
    <sheet name="พฤศจิกา67" sheetId="11" r:id="rId2"/>
    <sheet name="ธันวา67" sheetId="10" r:id="rId3"/>
    <sheet name="มกรา68" sheetId="9" r:id="rId4"/>
    <sheet name="กุมภา68" sheetId="8" r:id="rId5"/>
    <sheet name="มีนา68" sheetId="7" r:id="rId6"/>
    <sheet name="เมษา68" sheetId="6" r:id="rId7"/>
    <sheet name="พฤษภา68" sheetId="5" r:id="rId8"/>
    <sheet name="มิถุนา68" sheetId="4" r:id="rId9"/>
    <sheet name="กรกฎา68" sheetId="3" r:id="rId10"/>
    <sheet name="สิงหา68" sheetId="2" r:id="rId11"/>
    <sheet name="กันยา68" sheetId="1" r:id="rId12"/>
    <sheet name="สรุปรายงาน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3" l="1"/>
</calcChain>
</file>

<file path=xl/sharedStrings.xml><?xml version="1.0" encoding="utf-8"?>
<sst xmlns="http://schemas.openxmlformats.org/spreadsheetml/2006/main" count="681" uniqueCount="236">
  <si>
    <t>แบบ สขร.1</t>
  </si>
  <si>
    <t>องค์การบริหารส่วนตำบลคลีกลิ้ง   อำเภอศิลาลาด  จังหวัดศรีสะเกษ</t>
  </si>
  <si>
    <t>ลำดับที่</t>
  </si>
  <si>
    <t>งานจัดซื้อจัดจ้าง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</si>
  <si>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</si>
  <si>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</si>
  <si>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</si>
  <si>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</si>
  <si>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-</t>
  </si>
  <si>
    <t>ราคากลาง (บาท)</t>
  </si>
  <si>
    <t>วงเงินงบประมาณ (บาท)</t>
  </si>
  <si>
    <t xml:space="preserve">                                               สรุปผลการดำเนินการจัดซื้อจัดจ้างในรอบเดือนตุลาคม   พ.ศ.  2567                                                </t>
  </si>
  <si>
    <t>วิธีซื้อ/จ้าง</t>
  </si>
  <si>
    <t>25,000.-</t>
  </si>
  <si>
    <t>เฉพาะเจาะจง</t>
  </si>
  <si>
    <t>ผู้เสนอรายเดียว</t>
  </si>
  <si>
    <t xml:space="preserve">                                                  สรุปผลการดำเนินการจัดซื้อจัดจ้างในรอบเดือนพฤศจิกายน   พ.ศ.  2567                                                   </t>
  </si>
  <si>
    <t>5,000.-</t>
  </si>
  <si>
    <t>7,400.-</t>
  </si>
  <si>
    <t>10,800.-</t>
  </si>
  <si>
    <t>9,000.-</t>
  </si>
  <si>
    <t>13,200.-</t>
  </si>
  <si>
    <t xml:space="preserve">                                                  สรุปผลการดำเนินการจัดซื้อจัดจ้างในรอบเดือนธันวาคม   พ.ศ.  2567                                                   </t>
  </si>
  <si>
    <t>บริษัท จตุรโชคกรุ๊ป จำกัด ราคาที่ตกลงซื้อ 5,000.- บาท</t>
  </si>
  <si>
    <t>ใบสั่งซื้อ 01/2568 ลว. 17 ธ.ค. 2567</t>
  </si>
  <si>
    <t xml:space="preserve"> โต๊ะทำงาน ระดับ 3 จำนวน 1 ตัว</t>
  </si>
  <si>
    <t>บริษัท จตุรโชคกรุ๊ป จำกัด ราคาที่ตกลงซื้อ 7,400.-บาท</t>
  </si>
  <si>
    <t>บริษัท จตุรโชคกรุ๊ป จำกัด ราคาที่ตกลงซื้อ 10,800.-บาท</t>
  </si>
  <si>
    <t>บริษัท จตุรโชคกรุ๊ป จำกัด ราคาที่ตกลงซื้อ 9,000.- บาท</t>
  </si>
  <si>
    <t>บริษัท จตุรโชคกรุ๊ป จำกัด ราคาที่ตกลงซื้อ 13,200.- บาท</t>
  </si>
  <si>
    <t>บริษัท จตุรโชคกรุ๊ป จำกัดราคาที่เสนอ 5,000.-บาท</t>
  </si>
  <si>
    <t>บริษัท จตุรโชคกรุ๊ป จำกัดราคาที่เสนอ 7,400.-บาท</t>
  </si>
  <si>
    <t>บริษัท จตุรโชคกรุ๊ป จำกัดราคาที่เสนอ 10,800.-บาท</t>
  </si>
  <si>
    <t>บริษัท จตุรโชคกรุ๊ป จำกัดราคาที่เสนอ 13,200.- บาท</t>
  </si>
  <si>
    <t>บริษัท จตุรโชคกรุ๊ป จำกัดราคาที่เสนอ 9,000.-บาท</t>
  </si>
  <si>
    <t xml:space="preserve"> โต๊ะทำงาน ระดับ 1-2จำนวน 2 ตัว </t>
  </si>
  <si>
    <t xml:space="preserve">เก้าอี้สำนักงาน จำนวน 4  ตัว  </t>
  </si>
  <si>
    <t xml:space="preserve">ตู้เก็บแฟ้ม 2 ชั้น จำนวน 3  หลัง </t>
  </si>
  <si>
    <t xml:space="preserve">ตู้เหล็ก 2 บาน จำนวน 2 หลัง </t>
  </si>
  <si>
    <t xml:space="preserve">ห้างหุ้นส่วนจำกัดฟ้าลิขิต ราคาที่เสนอ 25,000.-บาท   </t>
  </si>
  <si>
    <t>ห้างหุ้นส่วนจำกัดฟ้าลิขิต ราคาที่ตกลงซื้อ25,000.-บาท</t>
  </si>
  <si>
    <t>3,700.-</t>
  </si>
  <si>
    <t>บริษัท จตุรโชคกรุ๊ป จำกัดราคาที่เสนอ  3,700.-บาท</t>
  </si>
  <si>
    <r>
      <t>บริษัท จตุรโชคกรุ๊ป จำกัดราคาที่เสนอ  13,500.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บาท</t>
    </r>
  </si>
  <si>
    <t>19,000.-</t>
  </si>
  <si>
    <t>บริษัท จตุรโชคกรุ๊ป จำกัดราคาที่เสนอ  19,000.-บาท</t>
  </si>
  <si>
    <r>
      <t>20,000.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 </t>
    </r>
  </si>
  <si>
    <r>
      <t>บริษัท จตุรโชคกรุ๊ป จำกัดราคาที่เสนอ  20,000.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 บาท</t>
    </r>
  </si>
  <si>
    <r>
      <t>8,100.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 </t>
    </r>
  </si>
  <si>
    <r>
      <t>บริษัท จตุรโชคกรุ๊ป จำกัดราคาที่เสนอ  8,100.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 บาท</t>
    </r>
  </si>
  <si>
    <t>24,000.-</t>
  </si>
  <si>
    <t>ใบสั่งซื้อเลขที่ 29/2568 ลว.20 ม.ค. 2568</t>
  </si>
  <si>
    <t>ใบสั่งซื้อเลขที่ 30/2568 ลว.20 ม.ค. 2568</t>
  </si>
  <si>
    <t>2,500.-</t>
  </si>
  <si>
    <t>โต๊ะทำงาน ระดับ 1-2จำนวน 1 ตัว</t>
  </si>
  <si>
    <t>เครื่องคอมพิวเตอร์ สำหรับสำนักงาน จำนวน 1 เครื่อง</t>
  </si>
  <si>
    <t>ใบสั่งซื้อ 25/2568   ลว. 14 ม.ค. 2568</t>
  </si>
  <si>
    <t>โต๊ะทำงานผู้บริหาร จำนวน 1 ตัว</t>
  </si>
  <si>
    <t xml:space="preserve">บริษัท จตุรโชคกรุ๊ป จำกัด ราคาที่ตกลงซื้อ 19,000.-บาท </t>
  </si>
  <si>
    <t>ใบสั่งซื้อ 26/2568 ลว. 17 ม.ค. 2568</t>
  </si>
  <si>
    <t xml:space="preserve">เก้าอี้สำนักงาน จำนวน 5  ตัว </t>
  </si>
  <si>
    <t xml:space="preserve">โต๊ะทำงาน ระดับ 3 จำนวน 4 ตัว </t>
  </si>
  <si>
    <t>เก้าอี้สำนักงาน จำนวน 3 ตัว</t>
  </si>
  <si>
    <t>บริษัท จตุรโชคกรุ๊ป จำกัด ราคาที่ตกลงซื้อ 8,100.-  บาท</t>
  </si>
  <si>
    <t>ใบสั่งซื้อ26/2568   ลว. 17 ม.ค. 2568</t>
  </si>
  <si>
    <t>บริษัท จตุรโชคกรุ๊ป จำกัด ราคาที่ตกลงซื้อ 20,000.-  บาท</t>
  </si>
  <si>
    <t>ใบสั่งซื้อ 26/2568   ลว. 17 ม.ค. 2568</t>
  </si>
  <si>
    <t>บริษัท จตุรโชคกรุ๊ป จำกัด ราคาที่ตกลงซื้อ 13,000.-  บาท</t>
  </si>
  <si>
    <t>ใบสั่งซื้อ 27/2568 ลว. 17 ม.ค. 2568</t>
  </si>
  <si>
    <t xml:space="preserve">ห้างหุ้นส่วนจำกัดฟ้าลิขิต ราคาที่เสนอ  24,000.-บาท      </t>
  </si>
  <si>
    <t xml:space="preserve">ห้างหุ้นส่วนจำกัดฟ้าลิขิต ราคาที่ตกลงซื้อ 24,000.-บาท </t>
  </si>
  <si>
    <t xml:space="preserve">ห้างหุ้นส่วนจำกัดฟ้าลิขิต ราคาที่ตกลงซื้อ2,500.-บาท  </t>
  </si>
  <si>
    <t xml:space="preserve">ห้างหุ้นส่วนจำกัดฟ้าลิขิต ราคาที่เสนอ2,500.-บาท </t>
  </si>
  <si>
    <t>เครื่องสำรองไฟฟ้า  สำหรับสำนักงาน จำนวน 1 เครื่อง</t>
  </si>
  <si>
    <t xml:space="preserve">ห้างหุ้นส่วนจำกัดฟ้าลิขิต ราคาที่ตกลงซื้อ 24,000.-บาท  </t>
  </si>
  <si>
    <t xml:space="preserve">เก้าอี้สำนักงาน จำนวน  2  ตัว </t>
  </si>
  <si>
    <t>บริษัท จตุรโชคกรุ๊ป จำกัดราคาที่ตกลงซื้อ 3,700.-บาท</t>
  </si>
  <si>
    <t xml:space="preserve">บริษัท จตุรโชคกรุ๊ป จำกัดราคาที่ตกลงซื้อ 13,500.- บาท </t>
  </si>
  <si>
    <r>
      <t>บริษัท จตุรโชคกรุ๊ป จำกัดราคาที่เสนอ 13,000.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 บาท</t>
    </r>
  </si>
  <si>
    <t>บริษัท จตุรโชคกรุ๊ป จำกัดราคาที่ตกลงซื้อ 5,400.- บาท</t>
  </si>
  <si>
    <r>
      <t>บริษัท จตุรโชคกรุ๊ป จำกัดราคาที่เสนอ 5,400.</t>
    </r>
    <r>
      <rPr>
        <b/>
        <sz val="16"/>
        <color theme="1"/>
        <rFont val="TH SarabunIT๙"/>
        <family val="2"/>
      </rPr>
      <t>-</t>
    </r>
    <r>
      <rPr>
        <sz val="16"/>
        <color theme="1"/>
        <rFont val="TH SarabunIT๙"/>
        <family val="2"/>
      </rPr>
      <t xml:space="preserve"> บาท</t>
    </r>
  </si>
  <si>
    <t xml:space="preserve">ห้างหุ้นส่วนจำกัดฟ้าลิขิต ราคาที่เสนอ 24,000.-บาท  </t>
  </si>
  <si>
    <t xml:space="preserve">ห้างหุ้นส่วนจำกัดฟ้าลิขิต ราคาที่ตกลงซื้อ24,000.-บาท  </t>
  </si>
  <si>
    <t>13,500.-</t>
  </si>
  <si>
    <t xml:space="preserve">13,000.-  </t>
  </si>
  <si>
    <t>5,400.-</t>
  </si>
  <si>
    <t>19,500.-</t>
  </si>
  <si>
    <t>ใบสั่งซื้อเลขที่ 31/2568 ลว.27 ม.ค. 2568</t>
  </si>
  <si>
    <t xml:space="preserve">                                                สรุปผลการดำเนินการจัดซื้อจัดจ้างในรอบเดือนกุมภาพันธ์   พ.ศ.  2568                                                  </t>
  </si>
  <si>
    <t>เครื่องปรับอากาศสำนักงาน จำนวน 1 เครื่อง</t>
  </si>
  <si>
    <t xml:space="preserve">ร้าน เค.เอส. ซาวด์ ราคาที่เสนอ  19,500.-บาท   </t>
  </si>
  <si>
    <t>ร้าน เค.เอส. ซาวด์ ราคาที่ตกลงซื้อ 19,500.-บาท</t>
  </si>
  <si>
    <t>100,000.-</t>
  </si>
  <si>
    <t>สัญญาซื้อเลขที่ 02/2568 ลว. 18  มี.ค. 2568</t>
  </si>
  <si>
    <t>150,000.-</t>
  </si>
  <si>
    <t>สัญญาซื้อเลขที่ 03/2568 ลว. 18  มี.ค. 2568</t>
  </si>
  <si>
    <t>ใบสั่งซื้อเลขที่ 44/2568 ลว. 4  มี.ค. 2568</t>
  </si>
  <si>
    <t>ใบสั่งซื้อเลขที่ 55/2568 ลว.24  มี.ค. 2568</t>
  </si>
  <si>
    <t>397,600.-</t>
  </si>
  <si>
    <t>497,500.-</t>
  </si>
  <si>
    <t>296,000.-</t>
  </si>
  <si>
    <t>346,800.-</t>
  </si>
  <si>
    <t xml:space="preserve">                                                 สรุปผลการดำเนินการจัดซื้อจัดจ้างในรอบเดือนมีนาคม   พ.ศ.  2568                                                 </t>
  </si>
  <si>
    <r>
      <t>ซุ้มเฉลิมพระเกียรติ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จำนวน 1 ซุ้ม</t>
    </r>
  </si>
  <si>
    <r>
      <t>ซุ้มเฉลิมพระเกียรติ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จำนวน 2 ซุ้ม</t>
    </r>
  </si>
  <si>
    <r>
      <t>ปั้มซัมเมร์ส</t>
    </r>
    <r>
      <rPr>
        <sz val="16"/>
        <color rgb="FFFF0000"/>
        <rFont val="TH SarabunIT๙"/>
        <family val="2"/>
      </rPr>
      <t xml:space="preserve">          </t>
    </r>
    <r>
      <rPr>
        <sz val="16"/>
        <color theme="1"/>
        <rFont val="TH SarabunIT๙"/>
        <family val="2"/>
      </rPr>
      <t>จำนวน 1 เครื่อง</t>
    </r>
  </si>
  <si>
    <t xml:space="preserve">เต็นท์ผ้าใบ ขนาด 4*8 จำนวน 6 หลัง หลังละ 25,000.- บาท </t>
  </si>
  <si>
    <t>ร้าน ณิชาเคมีเคิล ราคาที่เสนอ  100,000.-บาท</t>
  </si>
  <si>
    <t xml:space="preserve">ร้าน ณิชาเคมีเคิล ราคาที่เสนอ  100,000.-บาท  </t>
  </si>
  <si>
    <t xml:space="preserve">ห้างหุ้นส่วนจำกัดฟ้าลิขิต ราคาที่เสนอ  150,000.-บาท    </t>
  </si>
  <si>
    <t xml:space="preserve">ร้าน กนกกรเคมีเคิล ราคาที่เสนอ  150,000.-บาท  </t>
  </si>
  <si>
    <t xml:space="preserve">ร้าน กนกกรเคมีเคิล ราคาที่เสนอ  150,000.-บาท    </t>
  </si>
  <si>
    <t xml:space="preserve">ห้างหุ้นส่วนจำกัดฟ้าลิขิต ราคาที่เสนอ  25,000.-บาท      </t>
  </si>
  <si>
    <t xml:space="preserve">ห้างหุ้นส่วนจำกัดฟ้าลิขิต ราคาที่เสนอ  25,000.-บาท   </t>
  </si>
  <si>
    <t xml:space="preserve">ห้างหุ้นส่วนจำกัดแหลมทองรุ่งเรือง ราคาที่เสนอ  397,600.-บาท     </t>
  </si>
  <si>
    <t>โครงการก่อสร้างลงหินคลุกปรับปรุงถนน  สายบ้านโจดนาห่อม หมู่ 3 ไปโนนน้อย ขนาดกว้าง 3.20 เมตร ยาว 1,400เมตร หนา ๐.05 เมตร หรือมีพื้นที่ไม่น้อยกว่า 4,480 ตารางเมตร</t>
  </si>
  <si>
    <t>โครงการก่อสร้างระบบประปาหอถังสูง 13 เมตร</t>
  </si>
  <si>
    <t xml:space="preserve">ห้างหุ้นส่วนจำกัดกำแพงใหญ่ก่อสร้าง ราคาที่เสนอ  346,800.-บาท </t>
  </si>
  <si>
    <t xml:space="preserve">ห้างหุ้นส่วนจำกัดบุญเจริญราษี ราคาที่เสนอ  296,000.-บาท    </t>
  </si>
  <si>
    <t>ใบสั่งซื้อเลขที่ 67/2568 ลว.22 เม.ย. 2568</t>
  </si>
  <si>
    <t>496,000.-</t>
  </si>
  <si>
    <t>128,000.-</t>
  </si>
  <si>
    <t>สัญญาจ้างเลขที่ 17/2568 ลว. 18  เม.ย. 2568</t>
  </si>
  <si>
    <t>101,000.-</t>
  </si>
  <si>
    <t>500,000.-</t>
  </si>
  <si>
    <t xml:space="preserve">                                                 สรุปผลการดำเนินการจัดซื้อจัดจ้างในรอบเดือนเมษายน   พ.ศ.  2568                                                   </t>
  </si>
  <si>
    <t>โครงการก่อสร้างถนน คสล.สายบ้านคลีกลิ้ง หมู่ 7 ดงใหญ่ ขนาดกว้าง 5 เมตร ยาว 160 เมตร หนา ๐.๑๕ เมตร หรือมีพื้นที่ไม่น้อยกว่า 800ตารางเมตร พร้อมลูกรังกลบไหล่ข้างทาง ๒ ข้างๆละ ๐.๑๕ เมตร</t>
  </si>
  <si>
    <t xml:space="preserve">ลงหินคลุกปรับปรุงถนนสายบ้านหนองศาลา หมู่ที่๑๐ ขนาดกว้าง ๓ เมตร ยาว ๔๐๐ เมตร หนา ๐.๐๕ เมตร หรือมีพื้นที่ไม่น้อยกว่า ๑,๒๐๐ ตารางเมตร </t>
  </si>
  <si>
    <t>ก่อสร้างถนนคอนกรีตเสริมเหล็กบ้านเดื่อ หมู่ที่ ๔ ไปบ้านขาม ขนาดกว้าง ๔ เมตร ยาว ๒๐๐ เมตร หนา ๐.๑๕ เมตร หรือมีพื้นที่ไม่น้อยกว่า ๘๐๐ ตารางเมตร พร้อมลูกรังกลบไหล่ข้างทาง ข้างละ ๐.๑๕ เมตร</t>
  </si>
  <si>
    <t xml:space="preserve">ห้างหุ้นส่วนจำกัดบุญเจริญราษี ราคาที่เสนอ  101,000.-บาท </t>
  </si>
  <si>
    <t>ห้างหุ้นส่วนจำกัดบุญเจริญราษี ราคาที่เสนอ 101,000.-บาท</t>
  </si>
  <si>
    <t xml:space="preserve">ห้างหุ้นส่วนจำกัดกำแพงใหญ่ก่อสร้าง ราคาที่เสนอ  496,000.-บาท  </t>
  </si>
  <si>
    <t xml:space="preserve">ห้างหุ้นส่วนจำกัดกำแพงใหญ่ก่อสร้าง ราคาที่เสนอ  496,000.-บาท    </t>
  </si>
  <si>
    <t xml:space="preserve">ห้างหุ้นส่วนจำกัดบุญเจริญราษี ราคาที่เสนอ  128,000.-บาท    </t>
  </si>
  <si>
    <t xml:space="preserve">ห้างหุ้นส่วนจำกัดบุญเจริญราษี ราคาที่เสนอ  128,000.-บาท </t>
  </si>
  <si>
    <t xml:space="preserve">ห้างหุ้นส่วนจำกัดกำแพงใหญ่ก่อสร้าง ราคาที่เสนอ  500,000.-บาท  </t>
  </si>
  <si>
    <t xml:space="preserve">ห้างหุ้นส่วนจำกัดกำแพงใหญ่ก่อสร้าง ราคาที่เสนอ  500,000.-บาท    </t>
  </si>
  <si>
    <t xml:space="preserve">ห้างหุ้นส่วนจำกัดฟ้าลิขิต ราคาที่เสนอ  5,000.-บาท    </t>
  </si>
  <si>
    <t xml:space="preserve">ห้างหุ้นส่วนจำกัดฟ้าลิขิต ราคาที่ตกลงซื้อ 5,000.-บาท  </t>
  </si>
  <si>
    <t>เครื่องสำรองไฟฟ้าสำหรับสำนักงาน จำนวน 2 เครื่อง เป็นเงิน 5,000.- บาท</t>
  </si>
  <si>
    <t xml:space="preserve">ลงหินคลุกปรับปรุงถนนสายบ้านโพธิ์ หมู่ที่๘ ขนาดกว้าง ๒ เมตร ยาว ๘๙๖ เมตร หนา ๐.๐๕ เมตร หรือมีพื้นที่ไม่น้อยกว่า ๑,๗๙๒ ตารางเมตร  </t>
  </si>
  <si>
    <r>
      <t>ปั้มซัมเมร์ส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จำนวน 1 เครื่อง</t>
    </r>
  </si>
  <si>
    <t xml:space="preserve">                                                  สรุปผลการดำเนินการจัดซื้อจัดจ้างในรอบเดือนมกราคม   พ.ศ.  2568                                                   </t>
  </si>
  <si>
    <t>2,999,999</t>
  </si>
  <si>
    <t>ประกวดราคา</t>
  </si>
  <si>
    <t>ผู้เสนอ 4 ราย</t>
  </si>
  <si>
    <t>473,000.-</t>
  </si>
  <si>
    <t>สัญญาจ้างเลขที่ 23/2568 ลว. 21  พ.ค. 2568</t>
  </si>
  <si>
    <t>482,000.-</t>
  </si>
  <si>
    <t xml:space="preserve">                                                สรุปผลการดำเนินการจัดซื้อจัดจ้างในรอบเดือนพฤษภาคม   พ.ศ.  2568                                                </t>
  </si>
  <si>
    <t xml:space="preserve">ลงหินคลุกปรับปรุงถนนสายบ้านคลีกลิ้ง หมู่ที่๗ ขนาดกว้าง ๒ เมตร ยาว ๗๔๐ เมตร หนา ๐.๐๕ เมตร หรือมีพื้นที่ไม่น้อยกว่า ๑,๔๘๐ ตารางเมตร </t>
  </si>
  <si>
    <t>ก่อสร้างถนนคอนกรีตเสริมเหล็กข้าง อบต.คลีกลิ้ง หมู่ที่ 10 ขนาดกว้าง 5.00 เมตร ยาวรวม 825.00 เมตร หนา 0.15 เมตร หรือมีพื้นที่ไม่น้อยกว่า 4,125.00 ตารางเมตร พร้อมลงลูกรังไหล่ข้างทาง 2 ข้างๆละ 0.15 เมตร พร้อมติดตั้งเสาไฟโคมไฟถนนแอลอีดีพลังงานแสงอาทิตย์แบบ All in one ในบัญชีนวัตกรรมไทย</t>
  </si>
  <si>
    <t xml:space="preserve">ก่อสร้างเพิ่มระดับคอนกรีตเสริมเหล็กสายบ้านโพธิ์ หมู่ที่ 2  จำนวน 2 ช่วง ช่วงที่ 1 ขนาดกว้าง 4 เมตร ยาวรวม 106 เมตร หนา ๐.๑๕ เมตร ช่วงที่2 ขนาดกว้าง 4 เมตร ยาวรวม 84 เมตร หนา ๐.๑๕ เมตร หรือพื้นที่ไม่น้อยกว่า 760 ตารางเมตร พร้อมลูกรังกลบไหล่ทางข้างละ 0.15 เมตร </t>
  </si>
  <si>
    <r>
      <t>ก่อสร้างเพิ่มระดับถนนคอนกรีตเสริมเหล็กสายบ้านดอนอนามัย หมู่ที่ 11 หน้าศาลหลักบ้านคลีกลิ้ง  จำนวน 2 ช่วง ช่วงที่1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กว้าง  5  เมตร  ยาว  140  เมตร  หนา 0.15 เมตร ช่วงที่2กว้าง  4  เมตร  ยาว  20  เมตร  หนา 0.15 เมตร หรือมีพื้นที่ไม่น้อยกว่า 780 ตารางเมตร  พร้อมลูกรังกลบไหล่ทางข้างละ 0.15 เมตร</t>
    </r>
  </si>
  <si>
    <t xml:space="preserve">ห้างหุ้นส่วนจำกัดบุญเจริญราษี ราคาที่เสนอ  101,000.-บาท    </t>
  </si>
  <si>
    <t xml:space="preserve">ห้างหุ้นส่วนจำกัดบุญเจริญราษี ราคาที่เสนอ  101,000.-บาท   </t>
  </si>
  <si>
    <t>ลงหินคลุกปรับปรุงถนนสายบ้านคลีกลิ้ง หมู่ที่๑ กว้าง ๒ เมตร ยาว 755 เมตร หนา ๐.05 เมตร หรือมีพื้นที่ไม่น้อยกว่า  ๑,510 ตารางเมตร</t>
  </si>
  <si>
    <t xml:space="preserve">ห้างหุ้นส่วนจำกัดแหลมทองรุ่งเรือง  ราคาที่เสนอ  100,000.-บาท  </t>
  </si>
  <si>
    <t xml:space="preserve">ห้างหุ้นส่วนจำกัดแหลมทองรุ่งเรือง ราคาที่เสนอ  100,000.-บาท     </t>
  </si>
  <si>
    <t xml:space="preserve">บริษัท ท่าทรายรุ่งอรุณ ราคาที่เสนอ  473,000.-บาท    </t>
  </si>
  <si>
    <t xml:space="preserve">ห้างหุ้นส่วนจำกัดศิริไพศาลสุรินทร์ก่อสร้าง ราคาที่เสนอ  2,999,999บาท    </t>
  </si>
  <si>
    <t xml:space="preserve">ห้างหุ้นส่วนจำกัดศิริไพศาลสุรินทร์ก่อสร้าง ราคาที่เสนอ  2,999,999   บาท   </t>
  </si>
  <si>
    <t xml:space="preserve">บริษัท ท่าทรายรุ่งอรุณ ราคาที่เสนอ 482,000.-บาท  </t>
  </si>
  <si>
    <t xml:space="preserve">บริษัท ท่าทรายรุ่งอรุณ ราคาที่เสนอ 482,000.-บาท </t>
  </si>
  <si>
    <t>411,500.-</t>
  </si>
  <si>
    <t>419,600.-</t>
  </si>
  <si>
    <t>99,000.-</t>
  </si>
  <si>
    <t>87,500.-</t>
  </si>
  <si>
    <t>79,700.-</t>
  </si>
  <si>
    <t>สรุปผลการดำเนินการจัดซื้อจัดจ้างในรอบเดือนมิถุนายน   พ.ศ.  2568</t>
  </si>
  <si>
    <r>
      <t>ก่อสร้างเพิ่มระดับถนนคอนกรีตเสริมเหล็กสายบ้านโพธิ์ หมู่ที่ 2  จำนวน 2 ช่วง ช่วงที่1</t>
    </r>
    <r>
      <rPr>
        <sz val="16"/>
        <color rgb="FFFF0000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ขนาดกว้าง  4  เมตร  ยาว  112  เมตร  หนา 0.15 เมตร ช่วงที่ 2 ขนาดกว้าง  4  เมตร  ยาว  55  เมตร  หนา 0.15 เมตร หรือมีพื้นที่ไม่น้อยกว่า 668 ตารางเมตร  พร้อมลูกรังกลบไหล่ทาง ข้างละ 0.15 เมตร</t>
    </r>
  </si>
  <si>
    <t>ก่อสร้างเพิ่มระดับถนนคอนกรีตเสริมเหล็กสายบ้านโจดนาห่อม หมู่ที่ 3 เส้นโรงเลื่อย ขนาดกว้าง  4  เมตร  ยาว  170  เมตร  หนา 0.15 เมตร หรือมีพื้นที่ไม่น้อยกว่า 680 ตารางเมตร  พร้อมลูกรังไหล่ทาง 2 ข้างๆ ละ 0.15 เมตร</t>
  </si>
  <si>
    <t xml:space="preserve">ลงหินคลุกปรับปรุงถนนสายบ้านแคน หมู่ที่5 ขนาดกว้าง ๒.๐๐ เมตร ยาว 700 เมตร หนา ๐.๐๕ เมตร หรือมีพื้นที่ไม่น้อยกว่า 1,400 ตารางเมตร </t>
  </si>
  <si>
    <t xml:space="preserve">ลงหินคลุกปรับปรุงถนนสายบ้านเดื่อ หมู่ที่4 ขนาดกว้าง 2.40 เมตร ยาว 547 เมตร หนา 0.05 เมตร หรือมีพื้นที่ไม่น้อยกว่า 1,312 ตารางเมตร  </t>
  </si>
  <si>
    <t xml:space="preserve">ลงหินคลุกปรับปรุงถนนสายบ้านดอนอนามัย หมู่ที่11 จำนวน 2ช่วง ช่วงที่1 ขนาดกว้าง ๒.20 เมตร ยาว 270 เมตร หนา ๐.๐๕ เมตรช่วงที่2 ขนาดกว้าง ๒ เมตร ยาว 300 เมตร หนา ๐.๐๕ เมตร หรือมีพื้นที่ไม่น้อยกว่า 1,194 ตารางเมตร </t>
  </si>
  <si>
    <t xml:space="preserve">ห้างหุ้นส่วนจำกัดแหลมทองรุ่งเรือง  ราคาที่เสนอ  79,700.-บาท    </t>
  </si>
  <si>
    <t xml:space="preserve">ห้างหุ้นส่วนจำกัดแหลมทองรุ่งเรือง  ราคาที่เสนอ  87,500.-บาท </t>
  </si>
  <si>
    <t xml:space="preserve">ห้างหุ้นส่วนจำกัดแหลมทองรุ่งเรือง  ราคาที่เสนอ  99,000.-บาท    </t>
  </si>
  <si>
    <t xml:space="preserve">ห้างหุ้นส่วนจำกัดแหลมทองรุ่งเรือง ราคาที่เสนอ  99,000.-บาท </t>
  </si>
  <si>
    <t xml:space="preserve">บริษัท ท่าทรายรุ่งอรุณ ราคาที่เสนอ  419,600.-บาท    </t>
  </si>
  <si>
    <t xml:space="preserve">บริษัท ท่าทรายรุ่งอรุณ ราคาที่เสนอ  411,500.-บาท    </t>
  </si>
  <si>
    <t>สัญญาจ้างเลขที่  28/2568 ลว. 13  มิ.ย. 2568</t>
  </si>
  <si>
    <t>สัญญาจ้างเลขที่29/2568  ลว. 13  มิ.ย. 2568</t>
  </si>
  <si>
    <t>สัญญาจ้างเลขที่30/2568  ลว. 20  มิ.ย. 2568</t>
  </si>
  <si>
    <t>สัญญาจ้างเลขที่31/2568  ลว. 20  มิ.ย. 2568</t>
  </si>
  <si>
    <t>สัญญาจ้างเลขที่32/2568   ลว. 20  มิ.ย. 2568</t>
  </si>
  <si>
    <t>สัญญาจ้างเลขที่24/2568  ลว. 21  พ.ค. 2568</t>
  </si>
  <si>
    <t>126,000.-</t>
  </si>
  <si>
    <t>184,000.-</t>
  </si>
  <si>
    <t>73,300.-</t>
  </si>
  <si>
    <t xml:space="preserve">สรุปผลการดำเนินการจัดซื้อจัดจ้างในรอบเดือนกรกฎาคม   พ.ศ.  2568  </t>
  </si>
  <si>
    <t xml:space="preserve">วงเงินงบประมาณ (บาท) </t>
  </si>
  <si>
    <t xml:space="preserve">ลงหินคลุกปรับปรุงถนนสายบ้านโนนเหมือดแอ่ หมู่ที่6 ขนาดกว้าง 2.40 เมตร ยาว 760 เมตร หนา 0.05 เมตร หรือมีพื้นที่ไม่น้อยกว่า 1,824 ตารางเมตร  </t>
  </si>
  <si>
    <t xml:space="preserve">ลงหินคลุกปรับปรุงถนนสายบ้านโจดนาห่อม หมู่ที่9 ขนาดกว้าง 2.30 เมตร ยาว 1,170 เมตร หนา 0.05 เมตร หรือมีพื้นที่ไม่น้อยกว่า 2,691 ตารางเมตร  </t>
  </si>
  <si>
    <t>ก่อสร้างเพิ่มระดับถนนคอนกรีตเสริมเหล็กสายบ้านโจดนาห่อม หมู่ที่ 9  ขนาดกว้าง  4  เมตร  ยาว  30  เมตร  หนา 0.15 เมตร หรือมีพื้นที่ไม่น้อยกว่า 120 ตารางเมตร  พร้อมลูกรังไหล่ทาง 2 ข้างๆ ละ 0.15 เมตร</t>
  </si>
  <si>
    <t xml:space="preserve">บริษัท ท่าทรายรุ่งอรุณ ราคาที่เสนอ  73,300.-บาท   </t>
  </si>
  <si>
    <t xml:space="preserve">บริษัท ท่าทรายรุ่งอรุณ ราคาที่เสนอ  73,300.-บาท    </t>
  </si>
  <si>
    <t xml:space="preserve">ห้างหุ้นส่วนจำกัดไทรัฐวัสดุก่อสร้าง ราคาที่เสนอ  184,000.-บาท   </t>
  </si>
  <si>
    <t xml:space="preserve">ห้างหุ้นส่วนจำกัดไทรัฐวัสดุก่อสร้าง ราคาที่เสนอ  184,000.-บาท    </t>
  </si>
  <si>
    <t xml:space="preserve">ห้างหุ้นส่วนจำกัดไทรัฐวัสดุก่อสร้าง  ราคาที่เสนอ  126,000.-บาท    </t>
  </si>
  <si>
    <t xml:space="preserve">ห้างหุ้นส่วนจำกัดไทรัฐวัสดุก่อสร้าง ราคาที่เสนอ  126,000.-บาท </t>
  </si>
  <si>
    <t>สัญญาจ้างเลขที่35/2568  ลว. 16 ก.ค. 2568</t>
  </si>
  <si>
    <t>สัญญาจ้างเลขที่34/2568   ลว. 15  ก.ค. 2568</t>
  </si>
  <si>
    <t>สัญญาจ้างเลขที่33/2568   ลว. 15  ก.ค. 2568</t>
  </si>
  <si>
    <t xml:space="preserve">สรุปผลการดำเนินการจัดซื้อจัดจ้างในรอบเดือนสิงหาคม   พ.ศ.  2568 </t>
  </si>
  <si>
    <t xml:space="preserve">สรุปผลการดำเนินการจัดซื้อจัดจ้างในรอบเดือนกันยายน   พ.ศ.  2568 </t>
  </si>
  <si>
    <t>ใบสั่งซื้อเลขที่ 09/2568  ลว. 5  พ.ย. 2567</t>
  </si>
  <si>
    <t xml:space="preserve">โครงการก่อสร้างรั้วศูนย์พัฒนาเด็กเล็กบ้านโพธิ์ </t>
  </si>
  <si>
    <t>โครงการก่อสร้างถนน คสล.สายบ้านโจดนาห่อม หมู่ 9 ไปบ้านขาม ขนาดกว้าง 5 เมตร ยาว 160 เมตร หนา ๐.๑๕ เมตร หรือมีพื้นที่ไม่น้อยกว่า ๘๐๐ ตารางเมตร พร้อมลูกรังไหล่ข้างทาง ๒ ข้าง ข้างละ ๐.๑5เมตร </t>
  </si>
  <si>
    <t>โครงการก่อสร้างถนน คสล.สายบ้านโจดนาห่อม หมู่ 3 ไปบ้านแต้ กว้าง 5 เมตร ยาว ๑60 เมตร หนา ๐.๑๕ เมตร หรือมีพื้นที่ไม่น้อยกว่า 8๐๐ ตารางเมตร พร้อมลงลูกรังไหล่ทาง ๒ ข้างๆละ ๐.๑๕ เมตร</t>
  </si>
  <si>
    <t>สัญญาจ้างเลขที่13/2568  ลว. 19  มี.ค. 2568</t>
  </si>
  <si>
    <t>สัญญาจ้างเลขที่12/2568  ลว. 19  มี.ค. 2568</t>
  </si>
  <si>
    <t>สัญญาจ้างเลขที่11/2568  ลว. 13  มี.ค. 2568</t>
  </si>
  <si>
    <t>สัญญาจ้างเลขที่14/2568  ลว. 19  มี.ค. 2568</t>
  </si>
  <si>
    <t>สัญญาจ้างเลขที่15/2568  ลว. 24  มี.ค. 2568</t>
  </si>
  <si>
    <t>สัญญาจ้างเลขที่16/2568  ลว. 10 เม.ย. 2568</t>
  </si>
  <si>
    <t>สัญญาจ้างเลขที่18/2568   ลว. 18 เม.ย. 2568</t>
  </si>
  <si>
    <t>สัญญาจ้างเลขที่19/2568   ลว. 25 เม.ย.2568</t>
  </si>
  <si>
    <t>สัญญาจ้างเลขที่20/2568  ลว. 15 พ.ค. 2568</t>
  </si>
  <si>
    <t>สัญญาจ้างเลขที่21/2568   ลว. 16  พ.ค. 2568</t>
  </si>
  <si>
    <t>สัญญาจ้างเลขที่22/2568  ลว. 19  พ.ค. 2568</t>
  </si>
  <si>
    <t xml:space="preserve">บริษัท ท่าทรายรุ่งอรุณ ราคาที่เสนอ  497,500.-บาท    </t>
  </si>
  <si>
    <t xml:space="preserve">บริษัท ท่าทรายรุ่งอรุณ ราคาที่เสนอ  497,500.-บาท 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</si>
  <si>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</si>
  <si>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</si>
  <si>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</si>
  <si>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</si>
  <si>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</si>
  <si>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</si>
  <si>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</si>
  <si>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</si>
  <si>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</si>
  <si>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</si>
  <si>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</si>
  <si>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          รายงานสรุปผลการจัดซื้อจัดจ้างของ องค์การบริหารส่วนตำบลคลีกลิ้ง อำเภอศิลาลาด จังหวัดศรีสะเกษ</t>
  </si>
  <si>
    <t xml:space="preserve">                                   สรุปรายการจัดซื้อจัดจ้างจำแนกตามวิธีการจัดซื้อจัดจ้าง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</si>
</sst>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name val="TH SarabunIT๙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3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3" fontId="6" fillId="0" borderId="0" xfId="1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9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3" fontId="6" fillId="0" borderId="0" xfId="1" applyFont="1" applyBorder="1"/>
    <xf numFmtId="0" fontId="8" fillId="0" borderId="0" xfId="0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NumberFormat="1" applyFont="1" applyFill="1" applyBorder="1" applyAlignment="1" applyProtection="1">
      <alignment horizontal="center"/>
    </xf>
    <xf numFmtId="43" fontId="10" fillId="0" borderId="2" xfId="0" applyNumberFormat="1" applyFont="1" applyFill="1" applyBorder="1" applyAlignment="1" applyProtection="1">
      <alignment horizontal="center"/>
    </xf>
    <xf numFmtId="0" fontId="11" fillId="0" borderId="2" xfId="0" applyNumberFormat="1" applyFont="1" applyFill="1" applyBorder="1" applyAlignment="1" applyProtection="1">
      <alignment horizontal="center"/>
    </xf>
    <xf numFmtId="43" fontId="11" fillId="0" borderId="2" xfId="0" applyNumberFormat="1" applyFont="1" applyFill="1" applyBorder="1" applyAlignment="1" applyProtection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13</xdr:row>
      <xdr:rowOff>59054</xdr:rowOff>
    </xdr:from>
    <xdr:to>
      <xdr:col>9</xdr:col>
      <xdr:colOff>558153</xdr:colOff>
      <xdr:row>22</xdr:row>
      <xdr:rowOff>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D32A7B-4606-40EC-A23C-09A4ED72377E}"/>
            </a:ext>
          </a:extLst>
        </xdr:cNvPr>
        <xdr:cNvSpPr txBox="1"/>
      </xdr:nvSpPr>
      <xdr:spPr>
        <a:xfrm>
          <a:off x="68580" y="3358514"/>
          <a:ext cx="8185773" cy="23412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  มีความยุ่งยากซับซ้อน และไม่มีความชัดเจน    ทำให้เกิดปัญหาการตีความ ต้องใช้เวลาในการหารือกับหน่วยงานที่เกี่ยวข้อง ส่งผลให้การปฏิบัติงานมีความล่าช้า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ขาดอัตรากำลังในการปฏิบัติงาน ต้องดำเนินการหลายภารกิจ จึงขาดความละเอียดรอบคอบ		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eaLnBrk="1" fontAlgn="auto" latinLnBrk="0" hangingPunct="1"/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เจ้าหน้าที่ผู้ปฏิบัติงานไม่มีความชำนาญในการดำเนินการ เนื่องจากมีกฎหมาย ระเบียบ หนังสือสั่งการที่เกี่ยวข้องเป็นจำนวนมาก จึงไม่สามารถทำความเข้าใจได้ชัดแจ้ง   </a:t>
          </a:r>
          <a:endParaRPr lang="th-TH" sz="24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ขั้นตอนในการจัดซื้อจัดจ้างมากเกินไป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เจ้าหน้าที่ที่ได้รับมอบหมายให้ผู้ปฏิบัติงานด้านพัสดุ ยังขาดความรู้ความชำนาญเกี่ยวกับการจัดซื้อจัดจ้างตามระเบียบกระทรวงการคลังว่าด้วยการจัดซื้อจัดจ้างและการบริหารพัสดุภาครัฐ พ.ศ.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2560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รวมถึงกฎกระทรวง หลักเกณฑ์ และแนวทางที่เกี่ยวข้อง เนื่องจากต้องปฏิบัติหน้าที่หลายด้าน ทำให้การดำเนินการจัดซื้อจัดจ้างเกิดข้อผิดพลาดและล่าช้า           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6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ระยะเวลาในการดำเนินงานให้จัดซื้อจัดจ้างเร่งด่วน กระชั้นชิด ส่งผลให้เกิดความเสี่ยงที่จะเกิดข้อผิดพลาดในการดำเนินงานได้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78106</xdr:colOff>
      <xdr:row>24</xdr:row>
      <xdr:rowOff>59056</xdr:rowOff>
    </xdr:from>
    <xdr:to>
      <xdr:col>9</xdr:col>
      <xdr:colOff>569613</xdr:colOff>
      <xdr:row>31</xdr:row>
      <xdr:rowOff>257176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697AC65-C10D-4879-B5D5-226696A847A5}"/>
            </a:ext>
          </a:extLst>
        </xdr:cNvPr>
        <xdr:cNvSpPr txBox="1"/>
      </xdr:nvSpPr>
      <xdr:spPr>
        <a:xfrm>
          <a:off x="78106" y="6322696"/>
          <a:ext cx="8187707" cy="20650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จัดสรรกำลังเพื่อให้เพียงพอกับการปฏิบัติงานที่ต้องมีความชำนาญด้านกฎหมายการจัดซื้อจัดจ้างและระเบียบต่าง ๆ ที่เกี่ยวข้อง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ควรมีการวางแผนความต้องการใช้พัสดุให้เพียงพอต่อการใช้งาน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อาจให้มีการจัดหาใบเสนอราคาผ่านช่องทางอินเตอร์เน็ตเพิ่มเติม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เจ้าหน้าที่ที่ได้รับมอบหมายให้ผู้ปฏิบัติงานด้านพัสดุ ต้องศึกษาระเบียบกระทรวงการคลังว่าด้วยการจัดซื้อจัดจ้างและการบริหารพัสดุภาครัฐ พ.ศ. 2560 รวมถึงกฎหมายกฎกระทรวง หลักเกณฑ์ และแนวทางที่เกี่ยวข้อง อย่างสม่ำเสมอ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5. ควรจัดอบรมเชิงปฏิบัติการหรือส่งเจ้าหน้าที่ที่เกี่ยวข้องเข้าร่วมอบรม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หลักสูตรกระบวนการจัดซื้อจัดจ้าง โดยวิธีเฉพาะเจาะจง หรือหลักสูตรที่เป็นการปฏิบัติงานใหม่ ๆ เช่น ขั้นตอนการก่อสร้าง การจัดทำ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ราคากลางงานก่อสร้าง ฯลฯ เพื่อจักได้รู้ขั้นตอน ตลอดจนกระบวนการปฏิบัติงานรวมถึงแลกเปลี่ยนประสบการณ์และระดมความคิดเห็น เพื่อร่วมกันแก้ไขปัญหาและอุปสรรคในงานที่ซับซ้อนมากขึ้น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088C-8864-4FF1-88AC-66A8B2360E4E}">
  <dimension ref="A1:I28"/>
  <sheetViews>
    <sheetView zoomScale="115" zoomScaleNormal="115" workbookViewId="0">
      <selection activeCell="N5" sqref="N5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106.5" customHeight="1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21">
      <c r="A5" s="2" t="s">
        <v>8</v>
      </c>
      <c r="B5" s="2" t="s">
        <v>8</v>
      </c>
      <c r="C5" s="2" t="s">
        <v>8</v>
      </c>
      <c r="D5" s="2" t="s">
        <v>8</v>
      </c>
      <c r="E5" s="2" t="s">
        <v>8</v>
      </c>
      <c r="F5" s="2" t="s">
        <v>8</v>
      </c>
      <c r="G5" s="2" t="s">
        <v>8</v>
      </c>
      <c r="H5" s="2" t="s">
        <v>8</v>
      </c>
      <c r="I5" s="2" t="s">
        <v>8</v>
      </c>
    </row>
    <row r="6" spans="1:9" ht="21">
      <c r="A6" s="2" t="s">
        <v>8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</row>
    <row r="7" spans="1:9" ht="21">
      <c r="A7" s="2" t="s">
        <v>8</v>
      </c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</row>
    <row r="8" spans="1:9" ht="21">
      <c r="A8" s="2" t="s">
        <v>8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</row>
    <row r="25" spans="1:9" ht="21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21">
      <c r="A26" s="1"/>
    </row>
    <row r="28" spans="1:9" ht="87.75" customHeight="1"/>
  </sheetData>
  <mergeCells count="4">
    <mergeCell ref="A1:I1"/>
    <mergeCell ref="A2:I2"/>
    <mergeCell ref="A3:I3"/>
    <mergeCell ref="A25:I25"/>
  </mergeCells>
  <pageMargins left="0.7" right="0.7" top="0.75" bottom="0.75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5429-8C81-450E-A40D-C84D797E4F6D}">
  <dimension ref="A1:I9"/>
  <sheetViews>
    <sheetView zoomScale="115" zoomScaleNormal="115" workbookViewId="0">
      <selection activeCell="J255" sqref="J255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190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3.25" customHeight="1">
      <c r="A4" s="10" t="s">
        <v>2</v>
      </c>
      <c r="B4" s="10" t="s">
        <v>3</v>
      </c>
      <c r="C4" s="10" t="s">
        <v>191</v>
      </c>
      <c r="D4" s="10" t="s">
        <v>9</v>
      </c>
      <c r="E4" s="10" t="s">
        <v>12</v>
      </c>
      <c r="F4" s="10" t="s">
        <v>4</v>
      </c>
      <c r="G4" s="10" t="s">
        <v>5</v>
      </c>
      <c r="H4" s="10" t="s">
        <v>6</v>
      </c>
      <c r="I4" s="10" t="s">
        <v>7</v>
      </c>
    </row>
    <row r="5" spans="1:9" ht="164.25" customHeight="1">
      <c r="A5" s="4">
        <v>1</v>
      </c>
      <c r="B5" s="6" t="s">
        <v>192</v>
      </c>
      <c r="C5" s="4" t="s">
        <v>187</v>
      </c>
      <c r="D5" s="4" t="s">
        <v>187</v>
      </c>
      <c r="E5" s="4" t="s">
        <v>14</v>
      </c>
      <c r="F5" s="5" t="s">
        <v>200</v>
      </c>
      <c r="G5" s="5" t="s">
        <v>199</v>
      </c>
      <c r="H5" s="4" t="s">
        <v>15</v>
      </c>
      <c r="I5" s="4" t="s">
        <v>203</v>
      </c>
    </row>
    <row r="6" spans="1:9" ht="168" customHeight="1">
      <c r="A6" s="4">
        <v>2</v>
      </c>
      <c r="B6" s="6" t="s">
        <v>193</v>
      </c>
      <c r="C6" s="4" t="s">
        <v>188</v>
      </c>
      <c r="D6" s="4" t="s">
        <v>188</v>
      </c>
      <c r="E6" s="4" t="s">
        <v>14</v>
      </c>
      <c r="F6" s="5" t="s">
        <v>197</v>
      </c>
      <c r="G6" s="5" t="s">
        <v>198</v>
      </c>
      <c r="H6" s="4" t="s">
        <v>15</v>
      </c>
      <c r="I6" s="4" t="s">
        <v>202</v>
      </c>
    </row>
    <row r="7" spans="1:9" ht="227.25" customHeight="1">
      <c r="A7" s="4">
        <v>3</v>
      </c>
      <c r="B7" s="5" t="s">
        <v>194</v>
      </c>
      <c r="C7" s="4" t="s">
        <v>189</v>
      </c>
      <c r="D7" s="4" t="s">
        <v>189</v>
      </c>
      <c r="E7" s="4" t="s">
        <v>14</v>
      </c>
      <c r="F7" s="5" t="s">
        <v>195</v>
      </c>
      <c r="G7" s="5" t="s">
        <v>196</v>
      </c>
      <c r="H7" s="4" t="s">
        <v>15</v>
      </c>
      <c r="I7" s="4" t="s">
        <v>201</v>
      </c>
    </row>
    <row r="8" spans="1:9" ht="21">
      <c r="A8" s="1"/>
    </row>
    <row r="9" spans="1:9" ht="21">
      <c r="A9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5AF2-1566-4F98-ACFD-15328FFD64EA}">
  <dimension ref="A1:I10"/>
  <sheetViews>
    <sheetView topLeftCell="A5" zoomScale="115" zoomScaleNormal="115" workbookViewId="0">
      <selection activeCell="L6" sqref="L6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204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1">
      <c r="A4" s="9"/>
    </row>
    <row r="5" spans="1:9" ht="85.5" customHeight="1">
      <c r="A5" s="10" t="s">
        <v>2</v>
      </c>
      <c r="B5" s="10" t="s">
        <v>3</v>
      </c>
      <c r="C5" s="10" t="s">
        <v>10</v>
      </c>
      <c r="D5" s="10" t="s">
        <v>9</v>
      </c>
      <c r="E5" s="10" t="s">
        <v>12</v>
      </c>
      <c r="F5" s="10" t="s">
        <v>4</v>
      </c>
      <c r="G5" s="10" t="s">
        <v>5</v>
      </c>
      <c r="H5" s="10" t="s">
        <v>6</v>
      </c>
      <c r="I5" s="10" t="s">
        <v>7</v>
      </c>
    </row>
    <row r="6" spans="1:9" ht="21">
      <c r="A6" s="2" t="s">
        <v>8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</row>
    <row r="7" spans="1:9" ht="21">
      <c r="A7" s="2" t="s">
        <v>8</v>
      </c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</row>
    <row r="8" spans="1:9" ht="21">
      <c r="A8" s="2" t="s">
        <v>8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</row>
    <row r="9" spans="1:9" ht="21">
      <c r="A9" s="2" t="s">
        <v>8</v>
      </c>
      <c r="B9" s="2" t="s">
        <v>8</v>
      </c>
      <c r="C9" s="2" t="s">
        <v>8</v>
      </c>
      <c r="D9" s="2" t="s">
        <v>8</v>
      </c>
      <c r="E9" s="2" t="s">
        <v>8</v>
      </c>
      <c r="F9" s="2" t="s">
        <v>8</v>
      </c>
      <c r="G9" s="2" t="s">
        <v>8</v>
      </c>
      <c r="H9" s="2" t="s">
        <v>8</v>
      </c>
      <c r="I9" s="2" t="s">
        <v>8</v>
      </c>
    </row>
    <row r="10" spans="1:9" ht="21">
      <c r="A10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A5" zoomScale="115" zoomScaleNormal="115" workbookViewId="0">
      <selection activeCell="I11" sqref="I11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205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1">
      <c r="A4" s="9"/>
    </row>
    <row r="5" spans="1:9" ht="84" customHeight="1">
      <c r="A5" s="10" t="s">
        <v>2</v>
      </c>
      <c r="B5" s="10" t="s">
        <v>3</v>
      </c>
      <c r="C5" s="10" t="s">
        <v>10</v>
      </c>
      <c r="D5" s="10" t="s">
        <v>9</v>
      </c>
      <c r="E5" s="10" t="s">
        <v>12</v>
      </c>
      <c r="F5" s="10" t="s">
        <v>4</v>
      </c>
      <c r="G5" s="10" t="s">
        <v>5</v>
      </c>
      <c r="H5" s="10" t="s">
        <v>6</v>
      </c>
      <c r="I5" s="10" t="s">
        <v>7</v>
      </c>
    </row>
    <row r="6" spans="1:9" ht="21">
      <c r="A6" s="10" t="s">
        <v>8</v>
      </c>
      <c r="B6" s="10" t="s">
        <v>8</v>
      </c>
      <c r="C6" s="10" t="s">
        <v>8</v>
      </c>
      <c r="D6" s="10" t="s">
        <v>8</v>
      </c>
      <c r="E6" s="10" t="s">
        <v>8</v>
      </c>
      <c r="F6" s="10" t="s">
        <v>8</v>
      </c>
      <c r="G6" s="10" t="s">
        <v>8</v>
      </c>
      <c r="H6" s="10" t="s">
        <v>8</v>
      </c>
      <c r="I6" s="10" t="s">
        <v>8</v>
      </c>
    </row>
    <row r="7" spans="1:9" ht="21">
      <c r="A7" s="10" t="s">
        <v>8</v>
      </c>
      <c r="B7" s="10" t="s">
        <v>8</v>
      </c>
      <c r="C7" s="10" t="s">
        <v>8</v>
      </c>
      <c r="D7" s="10" t="s">
        <v>8</v>
      </c>
      <c r="E7" s="10" t="s">
        <v>8</v>
      </c>
      <c r="F7" s="10" t="s">
        <v>8</v>
      </c>
      <c r="G7" s="10" t="s">
        <v>8</v>
      </c>
      <c r="H7" s="10" t="s">
        <v>8</v>
      </c>
      <c r="I7" s="10" t="s">
        <v>8</v>
      </c>
    </row>
    <row r="8" spans="1:9" ht="21">
      <c r="A8" s="10" t="s">
        <v>8</v>
      </c>
      <c r="B8" s="10" t="s">
        <v>8</v>
      </c>
      <c r="C8" s="10" t="s">
        <v>8</v>
      </c>
      <c r="D8" s="10" t="s">
        <v>8</v>
      </c>
      <c r="E8" s="10" t="s">
        <v>8</v>
      </c>
      <c r="F8" s="10" t="s">
        <v>8</v>
      </c>
      <c r="G8" s="10" t="s">
        <v>8</v>
      </c>
      <c r="H8" s="10" t="s">
        <v>8</v>
      </c>
      <c r="I8" s="10" t="s">
        <v>8</v>
      </c>
    </row>
    <row r="9" spans="1:9" ht="21">
      <c r="A9" s="10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8</v>
      </c>
      <c r="I9" s="10" t="s">
        <v>8</v>
      </c>
    </row>
    <row r="10" spans="1:9" ht="21">
      <c r="A10" s="1"/>
    </row>
    <row r="11" spans="1:9" ht="21">
      <c r="A11" s="1"/>
    </row>
    <row r="12" spans="1:9" ht="21">
      <c r="A12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327A-70BD-4910-A60E-CFF44FAA61BC}">
  <dimension ref="A1:O34"/>
  <sheetViews>
    <sheetView tabSelected="1" topLeftCell="A20" workbookViewId="0">
      <selection activeCell="H10" sqref="H10"/>
    </sheetView>
  </sheetViews>
  <sheetFormatPr defaultRowHeight="14.4"/>
  <cols>
    <col min="4" max="4" width="24" customWidth="1"/>
    <col min="5" max="5" width="16.21875" customWidth="1"/>
    <col min="6" max="6" width="23.21875" customWidth="1"/>
  </cols>
  <sheetData>
    <row r="1" spans="1:15" s="16" customFormat="1" ht="33">
      <c r="A1" s="29" t="s">
        <v>234</v>
      </c>
      <c r="B1" s="29"/>
      <c r="C1" s="29"/>
      <c r="D1" s="29"/>
      <c r="E1" s="29"/>
      <c r="F1" s="29"/>
      <c r="G1" s="29"/>
      <c r="H1" s="29"/>
      <c r="I1" s="29"/>
      <c r="J1" s="29"/>
      <c r="K1" s="15"/>
      <c r="L1" s="15"/>
      <c r="M1" s="15"/>
      <c r="N1" s="15"/>
      <c r="O1" s="15"/>
    </row>
    <row r="2" spans="1:15" s="16" customFormat="1" ht="23.4">
      <c r="A2" s="17" t="s">
        <v>235</v>
      </c>
      <c r="E2" s="18"/>
      <c r="F2" s="19"/>
    </row>
    <row r="3" spans="1:15" s="16" customFormat="1" ht="21">
      <c r="C3" s="23"/>
      <c r="D3" s="23"/>
      <c r="E3" s="24"/>
      <c r="F3" s="25"/>
      <c r="G3" s="23"/>
    </row>
    <row r="4" spans="1:15" s="16" customFormat="1" ht="21">
      <c r="C4" s="23"/>
      <c r="D4" s="26"/>
      <c r="E4" s="26"/>
      <c r="F4" s="27"/>
      <c r="G4" s="23"/>
    </row>
    <row r="5" spans="1:15" s="16" customFormat="1" ht="21">
      <c r="C5" s="23"/>
      <c r="D5" s="20" t="s">
        <v>223</v>
      </c>
      <c r="E5" s="20" t="s">
        <v>224</v>
      </c>
      <c r="F5" s="21" t="s">
        <v>225</v>
      </c>
      <c r="G5" s="23"/>
    </row>
    <row r="6" spans="1:15" s="16" customFormat="1" ht="23.4">
      <c r="C6" s="23"/>
      <c r="D6" s="22" t="s">
        <v>226</v>
      </c>
      <c r="E6" s="30" t="s">
        <v>8</v>
      </c>
      <c r="F6" s="31">
        <v>0</v>
      </c>
      <c r="G6" s="23"/>
    </row>
    <row r="7" spans="1:15" s="16" customFormat="1" ht="23.4">
      <c r="C7" s="23"/>
      <c r="D7" s="22" t="s">
        <v>227</v>
      </c>
      <c r="E7" s="30" t="s">
        <v>8</v>
      </c>
      <c r="F7" s="31">
        <v>0</v>
      </c>
      <c r="G7" s="23"/>
    </row>
    <row r="8" spans="1:15" s="16" customFormat="1" ht="23.4">
      <c r="C8" s="23"/>
      <c r="D8" s="22" t="s">
        <v>228</v>
      </c>
      <c r="E8" s="32">
        <v>44</v>
      </c>
      <c r="F8" s="33">
        <v>6574200</v>
      </c>
      <c r="G8" s="23"/>
    </row>
    <row r="9" spans="1:15" s="16" customFormat="1" ht="23.4">
      <c r="C9" s="23"/>
      <c r="D9" s="22" t="s">
        <v>229</v>
      </c>
      <c r="E9" s="32">
        <v>1</v>
      </c>
      <c r="F9" s="33">
        <v>2999999</v>
      </c>
      <c r="G9" s="23"/>
    </row>
    <row r="10" spans="1:15" s="16" customFormat="1" ht="23.4">
      <c r="C10" s="23"/>
      <c r="D10" s="22" t="s">
        <v>230</v>
      </c>
      <c r="E10" s="32" t="s">
        <v>8</v>
      </c>
      <c r="F10" s="33">
        <v>0</v>
      </c>
      <c r="G10" s="23"/>
    </row>
    <row r="11" spans="1:15" s="16" customFormat="1" ht="21">
      <c r="C11" s="23"/>
      <c r="D11" s="20" t="s">
        <v>231</v>
      </c>
      <c r="E11" s="32">
        <v>45</v>
      </c>
      <c r="F11" s="33">
        <f>SUM(F6:F10)</f>
        <v>9574199</v>
      </c>
      <c r="G11" s="23"/>
    </row>
    <row r="12" spans="1:15" s="16" customFormat="1" ht="21">
      <c r="C12" s="23"/>
      <c r="D12" s="26"/>
      <c r="E12" s="24"/>
      <c r="F12" s="28"/>
      <c r="G12" s="23"/>
    </row>
    <row r="13" spans="1:15" s="16" customFormat="1" ht="23.4">
      <c r="A13" s="17" t="s">
        <v>232</v>
      </c>
      <c r="E13" s="18"/>
      <c r="F13" s="19"/>
    </row>
    <row r="14" spans="1:15" s="16" customFormat="1" ht="21">
      <c r="E14" s="18"/>
      <c r="F14" s="19"/>
    </row>
    <row r="15" spans="1:15" s="16" customFormat="1" ht="21">
      <c r="E15" s="18"/>
      <c r="F15" s="19"/>
    </row>
    <row r="16" spans="1:15" s="16" customFormat="1" ht="21">
      <c r="E16" s="18"/>
      <c r="F16" s="19"/>
    </row>
    <row r="17" spans="1:6" s="16" customFormat="1" ht="21">
      <c r="E17" s="18"/>
      <c r="F17" s="19"/>
    </row>
    <row r="18" spans="1:6" s="16" customFormat="1" ht="21">
      <c r="E18" s="18"/>
      <c r="F18" s="19"/>
    </row>
    <row r="19" spans="1:6" s="16" customFormat="1" ht="21">
      <c r="E19" s="18"/>
      <c r="F19" s="19"/>
    </row>
    <row r="20" spans="1:6" s="16" customFormat="1" ht="21">
      <c r="E20" s="18"/>
      <c r="F20" s="19"/>
    </row>
    <row r="21" spans="1:6" s="16" customFormat="1" ht="21">
      <c r="E21" s="18"/>
      <c r="F21" s="19"/>
    </row>
    <row r="22" spans="1:6" s="16" customFormat="1" ht="21">
      <c r="E22" s="18"/>
      <c r="F22" s="19"/>
    </row>
    <row r="23" spans="1:6" s="16" customFormat="1" ht="21">
      <c r="E23" s="18"/>
      <c r="F23" s="19"/>
    </row>
    <row r="24" spans="1:6" s="16" customFormat="1" ht="23.4">
      <c r="A24" s="17" t="s">
        <v>233</v>
      </c>
      <c r="E24" s="18"/>
      <c r="F24" s="19"/>
    </row>
    <row r="25" spans="1:6" s="16" customFormat="1" ht="21">
      <c r="E25" s="18"/>
      <c r="F25" s="19"/>
    </row>
    <row r="26" spans="1:6" s="16" customFormat="1" ht="21">
      <c r="E26" s="18"/>
      <c r="F26" s="19"/>
    </row>
    <row r="27" spans="1:6" s="16" customFormat="1" ht="21">
      <c r="E27" s="18"/>
      <c r="F27" s="19"/>
    </row>
    <row r="28" spans="1:6" s="16" customFormat="1" ht="21">
      <c r="E28" s="18"/>
      <c r="F28" s="19"/>
    </row>
    <row r="29" spans="1:6" s="16" customFormat="1" ht="21">
      <c r="E29" s="18"/>
      <c r="F29" s="19"/>
    </row>
    <row r="30" spans="1:6" s="16" customFormat="1" ht="21">
      <c r="E30" s="18"/>
      <c r="F30" s="19"/>
    </row>
    <row r="31" spans="1:6" s="16" customFormat="1" ht="21">
      <c r="E31" s="18"/>
      <c r="F31" s="19"/>
    </row>
    <row r="32" spans="1:6" s="16" customFormat="1" ht="21">
      <c r="E32" s="18"/>
      <c r="F32" s="19"/>
    </row>
    <row r="33" spans="5:6" s="16" customFormat="1" ht="21">
      <c r="E33" s="18"/>
      <c r="F33" s="19"/>
    </row>
    <row r="34" spans="5:6" s="16" customFormat="1" ht="21">
      <c r="E34" s="18"/>
      <c r="F34" s="19"/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6FD3-AF11-47ED-A62D-B9B25C52086C}">
  <dimension ref="A1:I13"/>
  <sheetViews>
    <sheetView zoomScale="115" zoomScaleNormal="115" workbookViewId="0">
      <selection activeCell="A23" sqref="A23:XFD229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16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4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63">
      <c r="A5" s="4">
        <v>1</v>
      </c>
      <c r="B5" s="5" t="s">
        <v>141</v>
      </c>
      <c r="C5" s="4" t="s">
        <v>13</v>
      </c>
      <c r="D5" s="4" t="s">
        <v>13</v>
      </c>
      <c r="E5" s="4" t="s">
        <v>14</v>
      </c>
      <c r="F5" s="5" t="s">
        <v>39</v>
      </c>
      <c r="G5" s="6" t="s">
        <v>40</v>
      </c>
      <c r="H5" s="4" t="s">
        <v>15</v>
      </c>
      <c r="I5" s="4" t="s">
        <v>206</v>
      </c>
    </row>
    <row r="6" spans="1:9" ht="21">
      <c r="A6" s="2" t="s">
        <v>8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</row>
    <row r="7" spans="1:9" ht="21">
      <c r="A7" s="2" t="s">
        <v>8</v>
      </c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</row>
    <row r="8" spans="1:9" ht="21">
      <c r="A8" s="2" t="s">
        <v>8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</row>
    <row r="9" spans="1:9" ht="21">
      <c r="A9" s="1"/>
    </row>
    <row r="12" spans="1:9" ht="87.75" customHeight="1"/>
    <row r="13" spans="1:9" ht="66.75" customHeight="1"/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3CD2-4D31-4659-801D-859A0D43FB54}">
  <dimension ref="A1:I9"/>
  <sheetViews>
    <sheetView zoomScale="115" zoomScaleNormal="115" workbookViewId="0">
      <selection activeCell="M9" sqref="M9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8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0.25" customHeight="1">
      <c r="A2" s="14" t="s">
        <v>22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1.75" customHeight="1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63">
      <c r="A5" s="2">
        <v>1</v>
      </c>
      <c r="B5" s="3" t="s">
        <v>25</v>
      </c>
      <c r="C5" s="2" t="s">
        <v>17</v>
      </c>
      <c r="D5" s="2" t="s">
        <v>17</v>
      </c>
      <c r="E5" s="2" t="s">
        <v>14</v>
      </c>
      <c r="F5" s="3" t="s">
        <v>30</v>
      </c>
      <c r="G5" s="3" t="s">
        <v>23</v>
      </c>
      <c r="H5" s="2" t="s">
        <v>15</v>
      </c>
      <c r="I5" s="2" t="s">
        <v>24</v>
      </c>
    </row>
    <row r="6" spans="1:9" ht="93.75" customHeight="1">
      <c r="A6" s="2">
        <v>2</v>
      </c>
      <c r="B6" s="3" t="s">
        <v>35</v>
      </c>
      <c r="C6" s="2" t="s">
        <v>18</v>
      </c>
      <c r="D6" s="2" t="s">
        <v>18</v>
      </c>
      <c r="E6" s="2" t="s">
        <v>14</v>
      </c>
      <c r="F6" s="3" t="s">
        <v>31</v>
      </c>
      <c r="G6" s="3" t="s">
        <v>26</v>
      </c>
      <c r="H6" s="2" t="s">
        <v>15</v>
      </c>
      <c r="I6" s="2" t="s">
        <v>24</v>
      </c>
    </row>
    <row r="7" spans="1:9" ht="63">
      <c r="A7" s="2">
        <v>3</v>
      </c>
      <c r="B7" s="3" t="s">
        <v>36</v>
      </c>
      <c r="C7" s="2" t="s">
        <v>19</v>
      </c>
      <c r="D7" s="2" t="s">
        <v>19</v>
      </c>
      <c r="E7" s="2" t="s">
        <v>14</v>
      </c>
      <c r="F7" s="3" t="s">
        <v>32</v>
      </c>
      <c r="G7" s="3" t="s">
        <v>27</v>
      </c>
      <c r="H7" s="2" t="s">
        <v>15</v>
      </c>
      <c r="I7" s="2" t="s">
        <v>24</v>
      </c>
    </row>
    <row r="8" spans="1:9" ht="63">
      <c r="A8" s="2">
        <v>4</v>
      </c>
      <c r="B8" s="3" t="s">
        <v>37</v>
      </c>
      <c r="C8" s="2" t="s">
        <v>20</v>
      </c>
      <c r="D8" s="2" t="s">
        <v>20</v>
      </c>
      <c r="E8" s="2" t="s">
        <v>14</v>
      </c>
      <c r="F8" s="3" t="s">
        <v>34</v>
      </c>
      <c r="G8" s="3" t="s">
        <v>28</v>
      </c>
      <c r="H8" s="2" t="s">
        <v>15</v>
      </c>
      <c r="I8" s="2" t="s">
        <v>24</v>
      </c>
    </row>
    <row r="9" spans="1:9" ht="63">
      <c r="A9" s="2">
        <v>5</v>
      </c>
      <c r="B9" s="3" t="s">
        <v>38</v>
      </c>
      <c r="C9" s="2" t="s">
        <v>21</v>
      </c>
      <c r="D9" s="2" t="s">
        <v>21</v>
      </c>
      <c r="E9" s="2" t="s">
        <v>14</v>
      </c>
      <c r="F9" s="3" t="s">
        <v>33</v>
      </c>
      <c r="G9" s="3" t="s">
        <v>29</v>
      </c>
      <c r="H9" s="2" t="s">
        <v>15</v>
      </c>
      <c r="I9" s="2" t="s">
        <v>24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F33A-62AA-41AC-8E4F-B8BEBC5EE01A}">
  <dimension ref="A1:I20"/>
  <sheetViews>
    <sheetView zoomScale="115" zoomScaleNormal="115" workbookViewId="0">
      <selection activeCell="L82" sqref="L82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142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7.75" customHeight="1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75" customHeight="1">
      <c r="A5" s="2">
        <v>1</v>
      </c>
      <c r="B5" s="3" t="s">
        <v>54</v>
      </c>
      <c r="C5" s="2" t="s">
        <v>41</v>
      </c>
      <c r="D5" s="2" t="s">
        <v>41</v>
      </c>
      <c r="E5" s="2" t="s">
        <v>14</v>
      </c>
      <c r="F5" s="3" t="s">
        <v>42</v>
      </c>
      <c r="G5" s="3" t="s">
        <v>76</v>
      </c>
      <c r="H5" s="2" t="s">
        <v>15</v>
      </c>
      <c r="I5" s="2" t="s">
        <v>56</v>
      </c>
    </row>
    <row r="6" spans="1:9" ht="72.75" customHeight="1">
      <c r="A6" s="2">
        <v>2</v>
      </c>
      <c r="B6" s="3" t="s">
        <v>60</v>
      </c>
      <c r="C6" s="2" t="s">
        <v>83</v>
      </c>
      <c r="D6" s="2" t="s">
        <v>83</v>
      </c>
      <c r="E6" s="2" t="s">
        <v>14</v>
      </c>
      <c r="F6" s="3" t="s">
        <v>43</v>
      </c>
      <c r="G6" s="3" t="s">
        <v>77</v>
      </c>
      <c r="H6" s="2" t="s">
        <v>15</v>
      </c>
      <c r="I6" s="2" t="s">
        <v>56</v>
      </c>
    </row>
    <row r="7" spans="1:9" ht="70.5" customHeight="1">
      <c r="A7" s="2">
        <v>3</v>
      </c>
      <c r="B7" s="3" t="s">
        <v>57</v>
      </c>
      <c r="C7" s="2" t="s">
        <v>44</v>
      </c>
      <c r="D7" s="2" t="s">
        <v>44</v>
      </c>
      <c r="E7" s="2" t="s">
        <v>14</v>
      </c>
      <c r="F7" s="3" t="s">
        <v>45</v>
      </c>
      <c r="G7" s="3" t="s">
        <v>58</v>
      </c>
      <c r="H7" s="2" t="s">
        <v>15</v>
      </c>
      <c r="I7" s="2" t="s">
        <v>59</v>
      </c>
    </row>
    <row r="8" spans="1:9" ht="66.75" customHeight="1">
      <c r="A8" s="2">
        <v>4</v>
      </c>
      <c r="B8" s="3" t="s">
        <v>61</v>
      </c>
      <c r="C8" s="2" t="s">
        <v>46</v>
      </c>
      <c r="D8" s="2" t="s">
        <v>46</v>
      </c>
      <c r="E8" s="2" t="s">
        <v>14</v>
      </c>
      <c r="F8" s="3" t="s">
        <v>47</v>
      </c>
      <c r="G8" s="3" t="s">
        <v>65</v>
      </c>
      <c r="H8" s="2" t="s">
        <v>15</v>
      </c>
      <c r="I8" s="2" t="s">
        <v>64</v>
      </c>
    </row>
    <row r="9" spans="1:9" ht="68.25" customHeight="1">
      <c r="A9" s="2">
        <v>5</v>
      </c>
      <c r="B9" s="3" t="s">
        <v>62</v>
      </c>
      <c r="C9" s="2" t="s">
        <v>48</v>
      </c>
      <c r="D9" s="2" t="s">
        <v>48</v>
      </c>
      <c r="E9" s="2" t="s">
        <v>14</v>
      </c>
      <c r="F9" s="3" t="s">
        <v>49</v>
      </c>
      <c r="G9" s="3" t="s">
        <v>63</v>
      </c>
      <c r="H9" s="2" t="s">
        <v>15</v>
      </c>
      <c r="I9" s="2" t="s">
        <v>59</v>
      </c>
    </row>
    <row r="10" spans="1:9" ht="75.75" customHeight="1">
      <c r="A10" s="2">
        <v>6</v>
      </c>
      <c r="B10" s="3" t="s">
        <v>38</v>
      </c>
      <c r="C10" s="2" t="s">
        <v>84</v>
      </c>
      <c r="D10" s="2" t="s">
        <v>84</v>
      </c>
      <c r="E10" s="2" t="s">
        <v>14</v>
      </c>
      <c r="F10" s="3" t="s">
        <v>78</v>
      </c>
      <c r="G10" s="3" t="s">
        <v>67</v>
      </c>
      <c r="H10" s="2" t="s">
        <v>15</v>
      </c>
      <c r="I10" s="2" t="s">
        <v>66</v>
      </c>
    </row>
    <row r="11" spans="1:9" ht="69.75" customHeight="1">
      <c r="A11" s="2">
        <v>7</v>
      </c>
      <c r="B11" s="3" t="s">
        <v>75</v>
      </c>
      <c r="C11" s="2" t="s">
        <v>85</v>
      </c>
      <c r="D11" s="2" t="s">
        <v>85</v>
      </c>
      <c r="E11" s="2" t="s">
        <v>14</v>
      </c>
      <c r="F11" s="3" t="s">
        <v>80</v>
      </c>
      <c r="G11" s="3" t="s">
        <v>79</v>
      </c>
      <c r="H11" s="2" t="s">
        <v>15</v>
      </c>
      <c r="I11" s="2" t="s">
        <v>68</v>
      </c>
    </row>
    <row r="12" spans="1:9" ht="73.5" customHeight="1">
      <c r="A12" s="2">
        <v>8</v>
      </c>
      <c r="B12" s="3" t="s">
        <v>55</v>
      </c>
      <c r="C12" s="2" t="s">
        <v>50</v>
      </c>
      <c r="D12" s="2" t="s">
        <v>50</v>
      </c>
      <c r="E12" s="2" t="s">
        <v>14</v>
      </c>
      <c r="F12" s="3" t="s">
        <v>69</v>
      </c>
      <c r="G12" s="3" t="s">
        <v>70</v>
      </c>
      <c r="H12" s="2" t="s">
        <v>15</v>
      </c>
      <c r="I12" s="2" t="s">
        <v>51</v>
      </c>
    </row>
    <row r="13" spans="1:9" ht="66.75" customHeight="1">
      <c r="A13" s="2">
        <v>9</v>
      </c>
      <c r="B13" s="3" t="s">
        <v>55</v>
      </c>
      <c r="C13" s="2" t="s">
        <v>50</v>
      </c>
      <c r="D13" s="2" t="s">
        <v>50</v>
      </c>
      <c r="E13" s="2" t="s">
        <v>14</v>
      </c>
      <c r="F13" s="3" t="s">
        <v>81</v>
      </c>
      <c r="G13" s="3" t="s">
        <v>82</v>
      </c>
      <c r="H13" s="2" t="s">
        <v>15</v>
      </c>
      <c r="I13" s="2" t="s">
        <v>52</v>
      </c>
    </row>
    <row r="14" spans="1:9" ht="68.25" customHeight="1">
      <c r="A14" s="2">
        <v>10</v>
      </c>
      <c r="B14" s="3" t="s">
        <v>73</v>
      </c>
      <c r="C14" s="2" t="s">
        <v>53</v>
      </c>
      <c r="D14" s="2" t="s">
        <v>53</v>
      </c>
      <c r="E14" s="2" t="s">
        <v>14</v>
      </c>
      <c r="F14" s="3" t="s">
        <v>72</v>
      </c>
      <c r="G14" s="3" t="s">
        <v>71</v>
      </c>
      <c r="H14" s="2" t="s">
        <v>15</v>
      </c>
      <c r="I14" s="2" t="s">
        <v>52</v>
      </c>
    </row>
    <row r="15" spans="1:9" ht="21">
      <c r="A15" s="1"/>
    </row>
    <row r="19" ht="9.75" customHeight="1"/>
    <row r="20" hidden="1"/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ECA1-580F-4534-BA1C-56A1FA91A540}">
  <dimension ref="A1:I9"/>
  <sheetViews>
    <sheetView topLeftCell="A232" zoomScale="115" zoomScaleNormal="115" workbookViewId="0">
      <selection activeCell="A12" sqref="A12:XFD245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88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5.5" customHeight="1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64.5" customHeight="1">
      <c r="A5" s="2">
        <v>1</v>
      </c>
      <c r="B5" s="3" t="s">
        <v>89</v>
      </c>
      <c r="C5" s="2" t="s">
        <v>86</v>
      </c>
      <c r="D5" s="2" t="s">
        <v>86</v>
      </c>
      <c r="E5" s="2" t="s">
        <v>14</v>
      </c>
      <c r="F5" s="3" t="s">
        <v>90</v>
      </c>
      <c r="G5" s="3" t="s">
        <v>91</v>
      </c>
      <c r="H5" s="2" t="s">
        <v>15</v>
      </c>
      <c r="I5" s="2" t="s">
        <v>87</v>
      </c>
    </row>
    <row r="6" spans="1:9" ht="21">
      <c r="A6" s="2" t="s">
        <v>8</v>
      </c>
      <c r="B6" s="2" t="s">
        <v>8</v>
      </c>
      <c r="C6" s="2" t="s">
        <v>8</v>
      </c>
      <c r="D6" s="2" t="s">
        <v>8</v>
      </c>
      <c r="E6" s="2" t="s">
        <v>8</v>
      </c>
      <c r="F6" s="2" t="s">
        <v>8</v>
      </c>
      <c r="G6" s="2" t="s">
        <v>8</v>
      </c>
      <c r="H6" s="2" t="s">
        <v>8</v>
      </c>
      <c r="I6" s="2" t="s">
        <v>8</v>
      </c>
    </row>
    <row r="7" spans="1:9" ht="21">
      <c r="A7" s="2" t="s">
        <v>8</v>
      </c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</row>
    <row r="8" spans="1:9" ht="21">
      <c r="A8" s="2" t="s">
        <v>8</v>
      </c>
      <c r="B8" s="2" t="s">
        <v>8</v>
      </c>
      <c r="C8" s="2" t="s">
        <v>8</v>
      </c>
      <c r="D8" s="2" t="s">
        <v>8</v>
      </c>
      <c r="E8" s="2" t="s">
        <v>8</v>
      </c>
      <c r="F8" s="2" t="s">
        <v>8</v>
      </c>
      <c r="G8" s="2" t="s">
        <v>8</v>
      </c>
      <c r="H8" s="2" t="s">
        <v>8</v>
      </c>
      <c r="I8" s="2" t="s">
        <v>8</v>
      </c>
    </row>
    <row r="9" spans="1:9" ht="21">
      <c r="A9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5F68-53F3-4B0A-9F71-03B9AE63FF3D}">
  <dimension ref="A1:I14"/>
  <sheetViews>
    <sheetView topLeftCell="A12" zoomScale="115" zoomScaleNormal="115" workbookViewId="0">
      <selection activeCell="N13" sqref="N13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102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4.75" customHeight="1">
      <c r="A4" s="7" t="s">
        <v>2</v>
      </c>
      <c r="B4" s="7" t="s">
        <v>3</v>
      </c>
      <c r="C4" s="7" t="s">
        <v>10</v>
      </c>
      <c r="D4" s="7" t="s">
        <v>9</v>
      </c>
      <c r="E4" s="7" t="s">
        <v>12</v>
      </c>
      <c r="F4" s="7" t="s">
        <v>4</v>
      </c>
      <c r="G4" s="7" t="s">
        <v>5</v>
      </c>
      <c r="H4" s="7" t="s">
        <v>6</v>
      </c>
      <c r="I4" s="7" t="s">
        <v>7</v>
      </c>
    </row>
    <row r="5" spans="1:9" ht="63" customHeight="1">
      <c r="A5" s="4">
        <v>1</v>
      </c>
      <c r="B5" s="5" t="s">
        <v>103</v>
      </c>
      <c r="C5" s="4" t="s">
        <v>92</v>
      </c>
      <c r="D5" s="4" t="s">
        <v>92</v>
      </c>
      <c r="E5" s="4" t="s">
        <v>14</v>
      </c>
      <c r="F5" s="5" t="s">
        <v>107</v>
      </c>
      <c r="G5" s="5" t="s">
        <v>108</v>
      </c>
      <c r="H5" s="4" t="s">
        <v>15</v>
      </c>
      <c r="I5" s="4" t="s">
        <v>93</v>
      </c>
    </row>
    <row r="6" spans="1:9" ht="64.5" customHeight="1">
      <c r="A6" s="4">
        <v>2</v>
      </c>
      <c r="B6" s="5" t="s">
        <v>104</v>
      </c>
      <c r="C6" s="4" t="s">
        <v>94</v>
      </c>
      <c r="D6" s="4" t="s">
        <v>94</v>
      </c>
      <c r="E6" s="4" t="s">
        <v>14</v>
      </c>
      <c r="F6" s="5" t="s">
        <v>109</v>
      </c>
      <c r="G6" s="5" t="s">
        <v>109</v>
      </c>
      <c r="H6" s="4" t="s">
        <v>15</v>
      </c>
      <c r="I6" s="4" t="s">
        <v>95</v>
      </c>
    </row>
    <row r="7" spans="1:9" ht="66" customHeight="1">
      <c r="A7" s="4">
        <v>3</v>
      </c>
      <c r="B7" s="5" t="s">
        <v>106</v>
      </c>
      <c r="C7" s="4" t="s">
        <v>94</v>
      </c>
      <c r="D7" s="4" t="s">
        <v>94</v>
      </c>
      <c r="E7" s="4" t="s">
        <v>14</v>
      </c>
      <c r="F7" s="5" t="s">
        <v>110</v>
      </c>
      <c r="G7" s="5" t="s">
        <v>111</v>
      </c>
      <c r="H7" s="4" t="s">
        <v>15</v>
      </c>
      <c r="I7" s="4" t="s">
        <v>96</v>
      </c>
    </row>
    <row r="8" spans="1:9" ht="71.25" customHeight="1">
      <c r="A8" s="4">
        <v>4</v>
      </c>
      <c r="B8" s="5" t="s">
        <v>105</v>
      </c>
      <c r="C8" s="4" t="s">
        <v>13</v>
      </c>
      <c r="D8" s="4" t="s">
        <v>13</v>
      </c>
      <c r="E8" s="4" t="s">
        <v>14</v>
      </c>
      <c r="F8" s="5" t="s">
        <v>112</v>
      </c>
      <c r="G8" s="5" t="s">
        <v>113</v>
      </c>
      <c r="H8" s="4" t="s">
        <v>15</v>
      </c>
      <c r="I8" s="4" t="s">
        <v>97</v>
      </c>
    </row>
    <row r="9" spans="1:9" ht="82.5" customHeight="1">
      <c r="A9" s="4">
        <v>5</v>
      </c>
      <c r="B9" s="5" t="s">
        <v>207</v>
      </c>
      <c r="C9" s="4" t="s">
        <v>98</v>
      </c>
      <c r="D9" s="4" t="s">
        <v>98</v>
      </c>
      <c r="E9" s="4" t="s">
        <v>14</v>
      </c>
      <c r="F9" s="5" t="s">
        <v>114</v>
      </c>
      <c r="G9" s="5" t="s">
        <v>114</v>
      </c>
      <c r="H9" s="4" t="s">
        <v>15</v>
      </c>
      <c r="I9" s="4" t="s">
        <v>212</v>
      </c>
    </row>
    <row r="10" spans="1:9" ht="228" customHeight="1">
      <c r="A10" s="4">
        <v>6</v>
      </c>
      <c r="B10" s="5" t="s">
        <v>208</v>
      </c>
      <c r="C10" s="4" t="s">
        <v>99</v>
      </c>
      <c r="D10" s="4" t="s">
        <v>99</v>
      </c>
      <c r="E10" s="4" t="s">
        <v>14</v>
      </c>
      <c r="F10" s="5" t="s">
        <v>221</v>
      </c>
      <c r="G10" s="5" t="s">
        <v>221</v>
      </c>
      <c r="H10" s="4" t="s">
        <v>15</v>
      </c>
      <c r="I10" s="4" t="s">
        <v>211</v>
      </c>
    </row>
    <row r="11" spans="1:9" ht="204.75" customHeight="1">
      <c r="A11" s="4">
        <v>7</v>
      </c>
      <c r="B11" s="5" t="s">
        <v>209</v>
      </c>
      <c r="C11" s="4" t="s">
        <v>99</v>
      </c>
      <c r="D11" s="4" t="s">
        <v>99</v>
      </c>
      <c r="E11" s="4" t="s">
        <v>14</v>
      </c>
      <c r="F11" s="5" t="s">
        <v>221</v>
      </c>
      <c r="G11" s="5" t="s">
        <v>222</v>
      </c>
      <c r="H11" s="4" t="s">
        <v>15</v>
      </c>
      <c r="I11" s="4" t="s">
        <v>210</v>
      </c>
    </row>
    <row r="12" spans="1:9" ht="188.25" customHeight="1">
      <c r="A12" s="4">
        <v>8</v>
      </c>
      <c r="B12" s="5" t="s">
        <v>115</v>
      </c>
      <c r="C12" s="4" t="s">
        <v>100</v>
      </c>
      <c r="D12" s="4" t="s">
        <v>100</v>
      </c>
      <c r="E12" s="4" t="s">
        <v>14</v>
      </c>
      <c r="F12" s="5" t="s">
        <v>118</v>
      </c>
      <c r="G12" s="5" t="s">
        <v>118</v>
      </c>
      <c r="H12" s="4" t="s">
        <v>15</v>
      </c>
      <c r="I12" s="4" t="s">
        <v>213</v>
      </c>
    </row>
    <row r="13" spans="1:9" ht="69" customHeight="1">
      <c r="A13" s="4">
        <v>9</v>
      </c>
      <c r="B13" s="5" t="s">
        <v>116</v>
      </c>
      <c r="C13" s="4" t="s">
        <v>101</v>
      </c>
      <c r="D13" s="4" t="s">
        <v>101</v>
      </c>
      <c r="E13" s="4" t="s">
        <v>14</v>
      </c>
      <c r="F13" s="5" t="s">
        <v>117</v>
      </c>
      <c r="G13" s="5" t="s">
        <v>117</v>
      </c>
      <c r="H13" s="4" t="s">
        <v>15</v>
      </c>
      <c r="I13" s="4" t="s">
        <v>214</v>
      </c>
    </row>
    <row r="14" spans="1:9" ht="21">
      <c r="A14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941F-DCA6-423C-9EE1-0C77CF27B8FA}">
  <dimension ref="A1:I13"/>
  <sheetViews>
    <sheetView topLeftCell="A160" zoomScale="115" zoomScaleNormal="115" workbookViewId="0">
      <selection activeCell="H171" sqref="H171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125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84.75" customHeight="1">
      <c r="A4" s="10" t="s">
        <v>2</v>
      </c>
      <c r="B4" s="10" t="s">
        <v>3</v>
      </c>
      <c r="C4" s="10" t="s">
        <v>10</v>
      </c>
      <c r="D4" s="10" t="s">
        <v>9</v>
      </c>
      <c r="E4" s="10" t="s">
        <v>12</v>
      </c>
      <c r="F4" s="10" t="s">
        <v>4</v>
      </c>
      <c r="G4" s="10" t="s">
        <v>5</v>
      </c>
      <c r="H4" s="10" t="s">
        <v>6</v>
      </c>
      <c r="I4" s="10" t="s">
        <v>7</v>
      </c>
    </row>
    <row r="5" spans="1:9" ht="68.25" customHeight="1">
      <c r="A5" s="4">
        <v>1</v>
      </c>
      <c r="B5" s="5" t="s">
        <v>55</v>
      </c>
      <c r="C5" s="5" t="s">
        <v>50</v>
      </c>
      <c r="D5" s="5" t="s">
        <v>50</v>
      </c>
      <c r="E5" s="4" t="s">
        <v>14</v>
      </c>
      <c r="F5" s="5" t="s">
        <v>69</v>
      </c>
      <c r="G5" s="5" t="s">
        <v>74</v>
      </c>
      <c r="H5" s="4" t="s">
        <v>15</v>
      </c>
      <c r="I5" s="4" t="s">
        <v>119</v>
      </c>
    </row>
    <row r="6" spans="1:9" ht="83.25" customHeight="1">
      <c r="A6" s="4">
        <v>2</v>
      </c>
      <c r="B6" s="5" t="s">
        <v>139</v>
      </c>
      <c r="C6" s="5" t="s">
        <v>17</v>
      </c>
      <c r="D6" s="5" t="s">
        <v>17</v>
      </c>
      <c r="E6" s="4" t="s">
        <v>14</v>
      </c>
      <c r="F6" s="5" t="s">
        <v>137</v>
      </c>
      <c r="G6" s="5" t="s">
        <v>138</v>
      </c>
      <c r="H6" s="4" t="s">
        <v>15</v>
      </c>
      <c r="I6" s="4" t="s">
        <v>119</v>
      </c>
    </row>
    <row r="7" spans="1:9" ht="208.5" customHeight="1">
      <c r="A7" s="4">
        <v>3</v>
      </c>
      <c r="B7" s="5" t="s">
        <v>126</v>
      </c>
      <c r="C7" s="4" t="s">
        <v>120</v>
      </c>
      <c r="D7" s="4" t="s">
        <v>120</v>
      </c>
      <c r="E7" s="4" t="s">
        <v>14</v>
      </c>
      <c r="F7" s="5" t="s">
        <v>131</v>
      </c>
      <c r="G7" s="5" t="s">
        <v>132</v>
      </c>
      <c r="H7" s="4" t="s">
        <v>15</v>
      </c>
      <c r="I7" s="4" t="s">
        <v>215</v>
      </c>
    </row>
    <row r="8" spans="1:9" ht="206.25" customHeight="1">
      <c r="A8" s="4">
        <v>4</v>
      </c>
      <c r="B8" s="5" t="s">
        <v>140</v>
      </c>
      <c r="C8" s="5" t="s">
        <v>121</v>
      </c>
      <c r="D8" s="5" t="s">
        <v>121</v>
      </c>
      <c r="E8" s="4" t="s">
        <v>14</v>
      </c>
      <c r="F8" s="5" t="s">
        <v>133</v>
      </c>
      <c r="G8" s="5" t="s">
        <v>134</v>
      </c>
      <c r="H8" s="4" t="s">
        <v>15</v>
      </c>
      <c r="I8" s="4" t="s">
        <v>122</v>
      </c>
    </row>
    <row r="9" spans="1:9" ht="166.5" customHeight="1">
      <c r="A9" s="4">
        <v>5</v>
      </c>
      <c r="B9" s="5" t="s">
        <v>127</v>
      </c>
      <c r="C9" s="5" t="s">
        <v>123</v>
      </c>
      <c r="D9" s="5" t="s">
        <v>123</v>
      </c>
      <c r="E9" s="4" t="s">
        <v>14</v>
      </c>
      <c r="F9" s="5" t="s">
        <v>129</v>
      </c>
      <c r="G9" s="5" t="s">
        <v>130</v>
      </c>
      <c r="H9" s="4" t="s">
        <v>15</v>
      </c>
      <c r="I9" s="4" t="s">
        <v>216</v>
      </c>
    </row>
    <row r="10" spans="1:9" ht="207.75" customHeight="1">
      <c r="A10" s="4">
        <v>6</v>
      </c>
      <c r="B10" s="5" t="s">
        <v>128</v>
      </c>
      <c r="C10" s="4" t="s">
        <v>124</v>
      </c>
      <c r="D10" s="4" t="s">
        <v>124</v>
      </c>
      <c r="E10" s="4" t="s">
        <v>14</v>
      </c>
      <c r="F10" s="5" t="s">
        <v>135</v>
      </c>
      <c r="G10" s="5" t="s">
        <v>136</v>
      </c>
      <c r="H10" s="4" t="s">
        <v>15</v>
      </c>
      <c r="I10" s="4" t="s">
        <v>217</v>
      </c>
    </row>
    <row r="11" spans="1:9" ht="21">
      <c r="A11" s="1"/>
    </row>
    <row r="12" spans="1:9" ht="21">
      <c r="A12" s="1"/>
    </row>
    <row r="13" spans="1:9" ht="21">
      <c r="A13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BB58-214C-413C-923A-B46CC7A690CB}">
  <dimension ref="A1:I11"/>
  <sheetViews>
    <sheetView zoomScale="115" zoomScaleNormal="115" workbookViewId="0">
      <selection activeCell="A3" sqref="A3:I3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149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1">
      <c r="A4" s="8"/>
    </row>
    <row r="5" spans="1:9" s="11" customFormat="1" ht="83.25" customHeight="1">
      <c r="A5" s="10" t="s">
        <v>2</v>
      </c>
      <c r="B5" s="10" t="s">
        <v>3</v>
      </c>
      <c r="C5" s="10" t="s">
        <v>10</v>
      </c>
      <c r="D5" s="10" t="s">
        <v>9</v>
      </c>
      <c r="E5" s="10" t="s">
        <v>12</v>
      </c>
      <c r="F5" s="10" t="s">
        <v>4</v>
      </c>
      <c r="G5" s="10" t="s">
        <v>5</v>
      </c>
      <c r="H5" s="10" t="s">
        <v>6</v>
      </c>
      <c r="I5" s="10" t="s">
        <v>7</v>
      </c>
    </row>
    <row r="6" spans="1:9" ht="143.25" customHeight="1">
      <c r="A6" s="4">
        <v>1</v>
      </c>
      <c r="B6" s="5" t="s">
        <v>150</v>
      </c>
      <c r="C6" s="4" t="s">
        <v>92</v>
      </c>
      <c r="D6" s="4" t="s">
        <v>92</v>
      </c>
      <c r="E6" s="4" t="s">
        <v>14</v>
      </c>
      <c r="F6" s="5" t="s">
        <v>157</v>
      </c>
      <c r="G6" s="5" t="s">
        <v>158</v>
      </c>
      <c r="H6" s="4" t="s">
        <v>15</v>
      </c>
      <c r="I6" s="4" t="s">
        <v>218</v>
      </c>
    </row>
    <row r="7" spans="1:9" ht="148.5" customHeight="1">
      <c r="A7" s="4">
        <v>2</v>
      </c>
      <c r="B7" s="5" t="s">
        <v>156</v>
      </c>
      <c r="C7" s="5" t="s">
        <v>123</v>
      </c>
      <c r="D7" s="5" t="s">
        <v>123</v>
      </c>
      <c r="E7" s="4" t="s">
        <v>14</v>
      </c>
      <c r="F7" s="5" t="s">
        <v>154</v>
      </c>
      <c r="G7" s="5" t="s">
        <v>155</v>
      </c>
      <c r="H7" s="4" t="s">
        <v>15</v>
      </c>
      <c r="I7" s="4" t="s">
        <v>219</v>
      </c>
    </row>
    <row r="8" spans="1:9" ht="327" customHeight="1">
      <c r="A8" s="4">
        <v>3</v>
      </c>
      <c r="B8" s="5" t="s">
        <v>151</v>
      </c>
      <c r="C8" s="5" t="s">
        <v>143</v>
      </c>
      <c r="D8" s="12">
        <v>2999999</v>
      </c>
      <c r="E8" s="4" t="s">
        <v>144</v>
      </c>
      <c r="F8" s="5" t="s">
        <v>160</v>
      </c>
      <c r="G8" s="5" t="s">
        <v>161</v>
      </c>
      <c r="H8" s="4" t="s">
        <v>145</v>
      </c>
      <c r="I8" s="4" t="s">
        <v>220</v>
      </c>
    </row>
    <row r="9" spans="1:9" ht="286.5" customHeight="1">
      <c r="A9" s="4">
        <v>4</v>
      </c>
      <c r="B9" s="5" t="s">
        <v>152</v>
      </c>
      <c r="C9" s="4" t="s">
        <v>146</v>
      </c>
      <c r="D9" s="4" t="s">
        <v>146</v>
      </c>
      <c r="E9" s="4" t="s">
        <v>14</v>
      </c>
      <c r="F9" s="5" t="s">
        <v>159</v>
      </c>
      <c r="G9" s="5" t="s">
        <v>159</v>
      </c>
      <c r="H9" s="4" t="s">
        <v>15</v>
      </c>
      <c r="I9" s="4" t="s">
        <v>147</v>
      </c>
    </row>
    <row r="10" spans="1:9" ht="327" customHeight="1">
      <c r="A10" s="4">
        <v>5</v>
      </c>
      <c r="B10" s="5" t="s">
        <v>153</v>
      </c>
      <c r="C10" s="4" t="s">
        <v>148</v>
      </c>
      <c r="D10" s="4" t="s">
        <v>148</v>
      </c>
      <c r="E10" s="4" t="s">
        <v>14</v>
      </c>
      <c r="F10" s="5" t="s">
        <v>162</v>
      </c>
      <c r="G10" s="5" t="s">
        <v>163</v>
      </c>
      <c r="H10" s="4" t="s">
        <v>15</v>
      </c>
      <c r="I10" s="4" t="s">
        <v>186</v>
      </c>
    </row>
    <row r="11" spans="1:9" ht="21">
      <c r="A11" s="1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9C3E-A375-431B-9E93-0C908ECC3AA0}">
  <dimension ref="A1:I11"/>
  <sheetViews>
    <sheetView zoomScale="115" zoomScaleNormal="115" workbookViewId="0">
      <selection activeCell="M230" sqref="M230"/>
    </sheetView>
  </sheetViews>
  <sheetFormatPr defaultRowHeight="14.4"/>
  <cols>
    <col min="1" max="1" width="6.5546875" customWidth="1"/>
    <col min="2" max="2" width="20.109375" customWidth="1"/>
    <col min="3" max="3" width="11.5546875" customWidth="1"/>
    <col min="4" max="4" width="11.44140625" customWidth="1"/>
    <col min="5" max="5" width="12.33203125" customWidth="1"/>
    <col min="6" max="6" width="22.6640625" customWidth="1"/>
    <col min="7" max="7" width="21.44140625" customWidth="1"/>
    <col min="8" max="8" width="12" customWidth="1"/>
    <col min="9" max="9" width="15.44140625" customWidth="1"/>
  </cols>
  <sheetData>
    <row r="1" spans="1:9" ht="2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21">
      <c r="A2" s="14" t="s">
        <v>169</v>
      </c>
      <c r="B2" s="14"/>
      <c r="C2" s="14"/>
      <c r="D2" s="14"/>
      <c r="E2" s="14"/>
      <c r="F2" s="14"/>
      <c r="G2" s="14"/>
      <c r="H2" s="14"/>
      <c r="I2" s="14"/>
    </row>
    <row r="3" spans="1:9" ht="21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21">
      <c r="A4" s="8"/>
    </row>
    <row r="5" spans="1:9" ht="83.25" customHeight="1">
      <c r="A5" s="10" t="s">
        <v>2</v>
      </c>
      <c r="B5" s="10" t="s">
        <v>3</v>
      </c>
      <c r="C5" s="10" t="s">
        <v>10</v>
      </c>
      <c r="D5" s="10" t="s">
        <v>9</v>
      </c>
      <c r="E5" s="10" t="s">
        <v>12</v>
      </c>
      <c r="F5" s="10" t="s">
        <v>4</v>
      </c>
      <c r="G5" s="10" t="s">
        <v>5</v>
      </c>
      <c r="H5" s="10" t="s">
        <v>6</v>
      </c>
      <c r="I5" s="10" t="s">
        <v>7</v>
      </c>
    </row>
    <row r="6" spans="1:9" ht="306.75" customHeight="1">
      <c r="A6" s="4">
        <v>1</v>
      </c>
      <c r="B6" s="6" t="s">
        <v>170</v>
      </c>
      <c r="C6" s="4" t="s">
        <v>164</v>
      </c>
      <c r="D6" s="4" t="s">
        <v>164</v>
      </c>
      <c r="E6" s="4" t="s">
        <v>14</v>
      </c>
      <c r="F6" s="5" t="s">
        <v>180</v>
      </c>
      <c r="G6" s="5" t="s">
        <v>180</v>
      </c>
      <c r="H6" s="4" t="s">
        <v>15</v>
      </c>
      <c r="I6" s="4" t="s">
        <v>181</v>
      </c>
    </row>
    <row r="7" spans="1:9" ht="245.25" customHeight="1">
      <c r="A7" s="4">
        <v>2</v>
      </c>
      <c r="B7" s="5" t="s">
        <v>171</v>
      </c>
      <c r="C7" s="4" t="s">
        <v>165</v>
      </c>
      <c r="D7" s="4" t="s">
        <v>165</v>
      </c>
      <c r="E7" s="4" t="s">
        <v>14</v>
      </c>
      <c r="F7" s="5" t="s">
        <v>179</v>
      </c>
      <c r="G7" s="5" t="s">
        <v>179</v>
      </c>
      <c r="H7" s="4" t="s">
        <v>15</v>
      </c>
      <c r="I7" s="4" t="s">
        <v>182</v>
      </c>
    </row>
    <row r="8" spans="1:9" ht="144" customHeight="1">
      <c r="A8" s="4">
        <v>3</v>
      </c>
      <c r="B8" s="6" t="s">
        <v>172</v>
      </c>
      <c r="C8" s="4" t="s">
        <v>166</v>
      </c>
      <c r="D8" s="4" t="s">
        <v>166</v>
      </c>
      <c r="E8" s="4" t="s">
        <v>14</v>
      </c>
      <c r="F8" s="5" t="s">
        <v>177</v>
      </c>
      <c r="G8" s="5" t="s">
        <v>178</v>
      </c>
      <c r="H8" s="4" t="s">
        <v>15</v>
      </c>
      <c r="I8" s="4" t="s">
        <v>183</v>
      </c>
    </row>
    <row r="9" spans="1:9" ht="144.75" customHeight="1">
      <c r="A9" s="4">
        <v>4</v>
      </c>
      <c r="B9" s="6" t="s">
        <v>173</v>
      </c>
      <c r="C9" s="4" t="s">
        <v>167</v>
      </c>
      <c r="D9" s="4" t="s">
        <v>167</v>
      </c>
      <c r="E9" s="4" t="s">
        <v>14</v>
      </c>
      <c r="F9" s="5" t="s">
        <v>176</v>
      </c>
      <c r="G9" s="5" t="s">
        <v>176</v>
      </c>
      <c r="H9" s="4" t="s">
        <v>15</v>
      </c>
      <c r="I9" s="4" t="s">
        <v>184</v>
      </c>
    </row>
    <row r="10" spans="1:9" ht="252.6" customHeight="1">
      <c r="A10" s="4">
        <v>5</v>
      </c>
      <c r="B10" s="6" t="s">
        <v>174</v>
      </c>
      <c r="C10" s="4" t="s">
        <v>168</v>
      </c>
      <c r="D10" s="4" t="s">
        <v>168</v>
      </c>
      <c r="E10" s="4" t="s">
        <v>14</v>
      </c>
      <c r="F10" s="5" t="s">
        <v>175</v>
      </c>
      <c r="G10" s="5" t="s">
        <v>175</v>
      </c>
      <c r="H10" s="4" t="s">
        <v>15</v>
      </c>
      <c r="I10" s="4" t="s">
        <v>185</v>
      </c>
    </row>
    <row r="11" spans="1:9" ht="21">
      <c r="A11" s="9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ตุลา67  </vt:lpstr>
      <vt:lpstr>พฤศจิกา67</vt:lpstr>
      <vt:lpstr>ธันวา67</vt:lpstr>
      <vt:lpstr>มกรา68</vt:lpstr>
      <vt:lpstr>กุมภา68</vt:lpstr>
      <vt:lpstr>มีนา68</vt:lpstr>
      <vt:lpstr>เมษา68</vt:lpstr>
      <vt:lpstr>พฤษภา68</vt:lpstr>
      <vt:lpstr>มิถุนา68</vt:lpstr>
      <vt:lpstr>กรกฎา68</vt:lpstr>
      <vt:lpstr>สิงหา68</vt:lpstr>
      <vt:lpstr>กันยา68</vt:lpstr>
      <vt:lpstr>สรุปรายงาน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Kaimook</cp:lastModifiedBy>
  <cp:lastPrinted>2026-06-19T06:59:01Z</cp:lastPrinted>
  <dcterms:created xsi:type="dcterms:W3CDTF">2026-06-19T02:11:59Z</dcterms:created>
  <dcterms:modified xsi:type="dcterms:W3CDTF">2026-06-19T07:48:32Z</dcterms:modified>
</cp:coreProperties>
</file>